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heckCompatibility="1"/>
  <mc:AlternateContent xmlns:mc="http://schemas.openxmlformats.org/markup-compatibility/2006">
    <mc:Choice Requires="x15">
      <x15ac:absPath xmlns:x15ac="http://schemas.microsoft.com/office/spreadsheetml/2010/11/ac" url="C:\Crops\Sorghum\Tillering\"/>
    </mc:Choice>
  </mc:AlternateContent>
  <xr:revisionPtr revIDLastSave="0" documentId="13_ncr:1_{793C717C-A008-4E54-A5C5-653327C7A7DB}" xr6:coauthVersionLast="47" xr6:coauthVersionMax="47" xr10:uidLastSave="{00000000-0000-0000-0000-000000000000}"/>
  <bookViews>
    <workbookView xWindow="390" yWindow="75" windowWidth="35550" windowHeight="21255" activeTab="2" xr2:uid="{00000000-000D-0000-FFFF-FFFF00000000}"/>
  </bookViews>
  <sheets>
    <sheet name="Coef" sheetId="1" r:id="rId1"/>
    <sheet name="D1" sheetId="2" r:id="rId2"/>
    <sheet name="Calcs1" sheetId="7" r:id="rId3"/>
    <sheet name="Calcs1 (2)" sheetId="10" r:id="rId4"/>
    <sheet name="D2" sheetId="3" r:id="rId5"/>
    <sheet name="D3" sheetId="5" r:id="rId6"/>
    <sheet name="D4" sheetId="4" r:id="rId7"/>
    <sheet name="MeanArea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7" l="1"/>
  <c r="C48" i="10"/>
  <c r="C45" i="10"/>
  <c r="B39" i="10"/>
  <c r="B13" i="10"/>
  <c r="B12" i="10"/>
  <c r="B46" i="10" s="1"/>
  <c r="C11" i="10"/>
  <c r="C43" i="10" s="1"/>
  <c r="B11" i="10"/>
  <c r="H10" i="10"/>
  <c r="G10" i="10"/>
  <c r="F10" i="10"/>
  <c r="E10" i="10"/>
  <c r="D10" i="10"/>
  <c r="C10" i="10"/>
  <c r="C44" i="10" s="1"/>
  <c r="B10" i="10"/>
  <c r="B52" i="10" s="1"/>
  <c r="E38" i="7"/>
  <c r="E39" i="7"/>
  <c r="E40" i="7"/>
  <c r="E41" i="7"/>
  <c r="E42" i="7"/>
  <c r="E43" i="7"/>
  <c r="E44" i="7"/>
  <c r="E45" i="7"/>
  <c r="E46" i="7"/>
  <c r="E47" i="7"/>
  <c r="E48" i="7"/>
  <c r="E49" i="7"/>
  <c r="F38" i="7"/>
  <c r="F39" i="7"/>
  <c r="F40" i="7"/>
  <c r="F41" i="7"/>
  <c r="F42" i="7"/>
  <c r="F43" i="7"/>
  <c r="F44" i="7"/>
  <c r="F45" i="7"/>
  <c r="F46" i="7"/>
  <c r="F47" i="7"/>
  <c r="F48" i="7"/>
  <c r="G38" i="7"/>
  <c r="G39" i="7"/>
  <c r="G40" i="7"/>
  <c r="G41" i="7"/>
  <c r="G42" i="7"/>
  <c r="G43" i="7"/>
  <c r="G44" i="7"/>
  <c r="G45" i="7"/>
  <c r="G46" i="7"/>
  <c r="G47" i="7"/>
  <c r="H38" i="7"/>
  <c r="H39" i="7"/>
  <c r="H40" i="7"/>
  <c r="H41" i="7"/>
  <c r="H42" i="7"/>
  <c r="H43" i="7"/>
  <c r="H44" i="7"/>
  <c r="H45" i="7"/>
  <c r="H46" i="7"/>
  <c r="E37" i="7"/>
  <c r="F37" i="7"/>
  <c r="G37" i="7"/>
  <c r="H37" i="7"/>
  <c r="E11" i="7"/>
  <c r="F11" i="7" s="1"/>
  <c r="D11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37" i="7"/>
  <c r="C11" i="7"/>
  <c r="B13" i="7"/>
  <c r="B12" i="7"/>
  <c r="B11" i="7"/>
  <c r="D10" i="7"/>
  <c r="E10" i="7"/>
  <c r="F10" i="7"/>
  <c r="G10" i="7"/>
  <c r="H10" i="7"/>
  <c r="B10" i="7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K45" i="2"/>
  <c r="EW62" i="2"/>
  <c r="EW61" i="2"/>
  <c r="EV61" i="2"/>
  <c r="ES61" i="2"/>
  <c r="EW60" i="2"/>
  <c r="EV60" i="2"/>
  <c r="EU60" i="2"/>
  <c r="ET60" i="2"/>
  <c r="ES60" i="2"/>
  <c r="EW59" i="2"/>
  <c r="EV59" i="2"/>
  <c r="EU59" i="2"/>
  <c r="ET59" i="2"/>
  <c r="ES59" i="2"/>
  <c r="EW58" i="2"/>
  <c r="EV58" i="2"/>
  <c r="EU58" i="2"/>
  <c r="ET58" i="2"/>
  <c r="ES58" i="2"/>
  <c r="EW57" i="2"/>
  <c r="EV57" i="2"/>
  <c r="EU57" i="2"/>
  <c r="ET57" i="2"/>
  <c r="ES57" i="2"/>
  <c r="EW56" i="2"/>
  <c r="EV56" i="2"/>
  <c r="EU56" i="2"/>
  <c r="ET56" i="2"/>
  <c r="ES56" i="2"/>
  <c r="EW55" i="2"/>
  <c r="EV55" i="2"/>
  <c r="EU55" i="2"/>
  <c r="ET55" i="2"/>
  <c r="ES55" i="2"/>
  <c r="EW54" i="2"/>
  <c r="EV54" i="2"/>
  <c r="EU54" i="2"/>
  <c r="ET54" i="2"/>
  <c r="ES54" i="2"/>
  <c r="EW53" i="2"/>
  <c r="EV53" i="2"/>
  <c r="EU53" i="2"/>
  <c r="ET53" i="2"/>
  <c r="ES53" i="2"/>
  <c r="EW52" i="2"/>
  <c r="EV52" i="2"/>
  <c r="EU52" i="2"/>
  <c r="ET52" i="2"/>
  <c r="ES52" i="2"/>
  <c r="EW51" i="2"/>
  <c r="EV51" i="2"/>
  <c r="EU51" i="2"/>
  <c r="ET51" i="2"/>
  <c r="ES51" i="2"/>
  <c r="EW50" i="2"/>
  <c r="EV50" i="2"/>
  <c r="EU50" i="2"/>
  <c r="ET50" i="2"/>
  <c r="ES50" i="2"/>
  <c r="EW49" i="2"/>
  <c r="EV49" i="2"/>
  <c r="EU49" i="2"/>
  <c r="ET49" i="2"/>
  <c r="ES49" i="2"/>
  <c r="EW48" i="2"/>
  <c r="EU48" i="2"/>
  <c r="ET48" i="2"/>
  <c r="ES48" i="2"/>
  <c r="EW47" i="2"/>
  <c r="EV47" i="2"/>
  <c r="EU47" i="2"/>
  <c r="ET47" i="2"/>
  <c r="ES47" i="2"/>
  <c r="EW46" i="2"/>
  <c r="EV46" i="2"/>
  <c r="EU46" i="2"/>
  <c r="ET46" i="2"/>
  <c r="ES46" i="2"/>
  <c r="EV45" i="2"/>
  <c r="EU45" i="2"/>
  <c r="ET45" i="2"/>
  <c r="ES45" i="2"/>
  <c r="EN61" i="2"/>
  <c r="EM61" i="2"/>
  <c r="EP60" i="2"/>
  <c r="EO60" i="2"/>
  <c r="EN60" i="2"/>
  <c r="EM60" i="2"/>
  <c r="EL60" i="2"/>
  <c r="EP59" i="2"/>
  <c r="EO59" i="2"/>
  <c r="EN59" i="2"/>
  <c r="EM59" i="2"/>
  <c r="EL59" i="2"/>
  <c r="EP58" i="2"/>
  <c r="EO58" i="2"/>
  <c r="EN58" i="2"/>
  <c r="EM58" i="2"/>
  <c r="EL58" i="2"/>
  <c r="EP57" i="2"/>
  <c r="EO57" i="2"/>
  <c r="EN57" i="2"/>
  <c r="EM57" i="2"/>
  <c r="EL57" i="2"/>
  <c r="EP56" i="2"/>
  <c r="EO56" i="2"/>
  <c r="EN56" i="2"/>
  <c r="EM56" i="2"/>
  <c r="EL56" i="2"/>
  <c r="EP55" i="2"/>
  <c r="EO55" i="2"/>
  <c r="EN55" i="2"/>
  <c r="EM55" i="2"/>
  <c r="EL55" i="2"/>
  <c r="EP54" i="2"/>
  <c r="EO54" i="2"/>
  <c r="EN54" i="2"/>
  <c r="EM54" i="2"/>
  <c r="EL54" i="2"/>
  <c r="EP53" i="2"/>
  <c r="EO53" i="2"/>
  <c r="EN53" i="2"/>
  <c r="EM53" i="2"/>
  <c r="EL53" i="2"/>
  <c r="EP52" i="2"/>
  <c r="EO52" i="2"/>
  <c r="EN52" i="2"/>
  <c r="EM52" i="2"/>
  <c r="EL52" i="2"/>
  <c r="EP51" i="2"/>
  <c r="EO51" i="2"/>
  <c r="EN51" i="2"/>
  <c r="EM51" i="2"/>
  <c r="EL51" i="2"/>
  <c r="EP50" i="2"/>
  <c r="EO50" i="2"/>
  <c r="EN50" i="2"/>
  <c r="EM50" i="2"/>
  <c r="EL50" i="2"/>
  <c r="EP49" i="2"/>
  <c r="EO49" i="2"/>
  <c r="EN49" i="2"/>
  <c r="EM49" i="2"/>
  <c r="EL49" i="2"/>
  <c r="EP48" i="2"/>
  <c r="EO48" i="2"/>
  <c r="EN48" i="2"/>
  <c r="EM48" i="2"/>
  <c r="EL48" i="2"/>
  <c r="EP47" i="2"/>
  <c r="EO47" i="2"/>
  <c r="EN47" i="2"/>
  <c r="EM47" i="2"/>
  <c r="EL47" i="2"/>
  <c r="EP46" i="2"/>
  <c r="EO46" i="2"/>
  <c r="EM46" i="2"/>
  <c r="EP45" i="2"/>
  <c r="EO45" i="2"/>
  <c r="EN45" i="2"/>
  <c r="EM45" i="2"/>
  <c r="EH61" i="2"/>
  <c r="EI60" i="2"/>
  <c r="EH60" i="2"/>
  <c r="EG60" i="2"/>
  <c r="EF60" i="2"/>
  <c r="EI59" i="2"/>
  <c r="EH59" i="2"/>
  <c r="EG59" i="2"/>
  <c r="EF59" i="2"/>
  <c r="EI58" i="2"/>
  <c r="EH58" i="2"/>
  <c r="EG58" i="2"/>
  <c r="EF58" i="2"/>
  <c r="EI57" i="2"/>
  <c r="EH57" i="2"/>
  <c r="EG57" i="2"/>
  <c r="EF57" i="2"/>
  <c r="EI56" i="2"/>
  <c r="EH56" i="2"/>
  <c r="EG56" i="2"/>
  <c r="EF56" i="2"/>
  <c r="EI55" i="2"/>
  <c r="EH55" i="2"/>
  <c r="EG55" i="2"/>
  <c r="EF55" i="2"/>
  <c r="EI54" i="2"/>
  <c r="EH54" i="2"/>
  <c r="EG54" i="2"/>
  <c r="EF54" i="2"/>
  <c r="EI53" i="2"/>
  <c r="EH53" i="2"/>
  <c r="EG53" i="2"/>
  <c r="EF53" i="2"/>
  <c r="EI52" i="2"/>
  <c r="EH52" i="2"/>
  <c r="EG52" i="2"/>
  <c r="EF52" i="2"/>
  <c r="EI51" i="2"/>
  <c r="EH51" i="2"/>
  <c r="EG51" i="2"/>
  <c r="EF51" i="2"/>
  <c r="EI50" i="2"/>
  <c r="EH50" i="2"/>
  <c r="EG50" i="2"/>
  <c r="EF50" i="2"/>
  <c r="EI49" i="2"/>
  <c r="EH49" i="2"/>
  <c r="EG49" i="2"/>
  <c r="EF49" i="2"/>
  <c r="EI48" i="2"/>
  <c r="EH48" i="2"/>
  <c r="EG48" i="2"/>
  <c r="EF48" i="2"/>
  <c r="EI47" i="2"/>
  <c r="EH47" i="2"/>
  <c r="EG47" i="2"/>
  <c r="EI46" i="2"/>
  <c r="EH46" i="2"/>
  <c r="EG46" i="2"/>
  <c r="EH45" i="2"/>
  <c r="EG45" i="2"/>
  <c r="EF45" i="2"/>
  <c r="EE59" i="2"/>
  <c r="EE58" i="2"/>
  <c r="EE57" i="2"/>
  <c r="EE56" i="2"/>
  <c r="EE55" i="2"/>
  <c r="EE54" i="2"/>
  <c r="EE53" i="2"/>
  <c r="EE52" i="2"/>
  <c r="EE51" i="2"/>
  <c r="EE50" i="2"/>
  <c r="EE49" i="2"/>
  <c r="EE48" i="2"/>
  <c r="EE47" i="2"/>
  <c r="EE46" i="2"/>
  <c r="EE45" i="2"/>
  <c r="DU61" i="2"/>
  <c r="DV60" i="2"/>
  <c r="DU60" i="2"/>
  <c r="DV59" i="2"/>
  <c r="DU59" i="2"/>
  <c r="DW58" i="2"/>
  <c r="DV58" i="2"/>
  <c r="DU58" i="2"/>
  <c r="DW57" i="2"/>
  <c r="DV57" i="2"/>
  <c r="DU57" i="2"/>
  <c r="DX56" i="2"/>
  <c r="DW56" i="2"/>
  <c r="DV56" i="2"/>
  <c r="DU56" i="2"/>
  <c r="DY55" i="2"/>
  <c r="DX55" i="2"/>
  <c r="DW55" i="2"/>
  <c r="DV55" i="2"/>
  <c r="DU55" i="2"/>
  <c r="DZ54" i="2"/>
  <c r="DY54" i="2"/>
  <c r="DX54" i="2"/>
  <c r="DW54" i="2"/>
  <c r="DV54" i="2"/>
  <c r="DU54" i="2"/>
  <c r="DZ53" i="2"/>
  <c r="DY53" i="2"/>
  <c r="DX53" i="2"/>
  <c r="DW53" i="2"/>
  <c r="DV53" i="2"/>
  <c r="DU53" i="2"/>
  <c r="DZ52" i="2"/>
  <c r="DY52" i="2"/>
  <c r="DX52" i="2"/>
  <c r="DW52" i="2"/>
  <c r="DV52" i="2"/>
  <c r="DU52" i="2"/>
  <c r="DZ51" i="2"/>
  <c r="DY51" i="2"/>
  <c r="DX51" i="2"/>
  <c r="DW51" i="2"/>
  <c r="DV51" i="2"/>
  <c r="DU51" i="2"/>
  <c r="DZ50" i="2"/>
  <c r="DY50" i="2"/>
  <c r="DX50" i="2"/>
  <c r="DW50" i="2"/>
  <c r="DV50" i="2"/>
  <c r="DU50" i="2"/>
  <c r="DZ49" i="2"/>
  <c r="DY49" i="2"/>
  <c r="DX49" i="2"/>
  <c r="DW49" i="2"/>
  <c r="DV49" i="2"/>
  <c r="DU49" i="2"/>
  <c r="DZ48" i="2"/>
  <c r="DY48" i="2"/>
  <c r="DX48" i="2"/>
  <c r="DW48" i="2"/>
  <c r="DV48" i="2"/>
  <c r="DU48" i="2"/>
  <c r="DZ47" i="2"/>
  <c r="DY47" i="2"/>
  <c r="DX47" i="2"/>
  <c r="DW47" i="2"/>
  <c r="DV47" i="2"/>
  <c r="DU47" i="2"/>
  <c r="DZ46" i="2"/>
  <c r="DY46" i="2"/>
  <c r="DX46" i="2"/>
  <c r="DW46" i="2"/>
  <c r="DV46" i="2"/>
  <c r="DU46" i="2"/>
  <c r="EA45" i="2"/>
  <c r="DZ45" i="2"/>
  <c r="DY45" i="2"/>
  <c r="DX45" i="2"/>
  <c r="DW45" i="2"/>
  <c r="DV45" i="2"/>
  <c r="DU45" i="2"/>
  <c r="DL60" i="2"/>
  <c r="DM59" i="2"/>
  <c r="DL59" i="2"/>
  <c r="DM58" i="2"/>
  <c r="DL58" i="2"/>
  <c r="DN57" i="2"/>
  <c r="DM57" i="2"/>
  <c r="DL57" i="2"/>
  <c r="DO56" i="2"/>
  <c r="DN56" i="2"/>
  <c r="DM56" i="2"/>
  <c r="DL56" i="2"/>
  <c r="DP55" i="2"/>
  <c r="DO55" i="2"/>
  <c r="DN55" i="2"/>
  <c r="DM55" i="2"/>
  <c r="DL55" i="2"/>
  <c r="DP54" i="2"/>
  <c r="DO54" i="2"/>
  <c r="DN54" i="2"/>
  <c r="DM54" i="2"/>
  <c r="DL54" i="2"/>
  <c r="DP53" i="2"/>
  <c r="DO53" i="2"/>
  <c r="DN53" i="2"/>
  <c r="DM53" i="2"/>
  <c r="DL53" i="2"/>
  <c r="DP52" i="2"/>
  <c r="DO52" i="2"/>
  <c r="DN52" i="2"/>
  <c r="DM52" i="2"/>
  <c r="DL52" i="2"/>
  <c r="DP51" i="2"/>
  <c r="DO51" i="2"/>
  <c r="DN51" i="2"/>
  <c r="DM51" i="2"/>
  <c r="DL51" i="2"/>
  <c r="DP50" i="2"/>
  <c r="DO50" i="2"/>
  <c r="DN50" i="2"/>
  <c r="DM50" i="2"/>
  <c r="DL50" i="2"/>
  <c r="DP49" i="2"/>
  <c r="DO49" i="2"/>
  <c r="DN49" i="2"/>
  <c r="DM49" i="2"/>
  <c r="DL49" i="2"/>
  <c r="DQ48" i="2"/>
  <c r="DP48" i="2"/>
  <c r="DO48" i="2"/>
  <c r="DN48" i="2"/>
  <c r="DM48" i="2"/>
  <c r="DL48" i="2"/>
  <c r="DQ47" i="2"/>
  <c r="DP47" i="2"/>
  <c r="DO47" i="2"/>
  <c r="DN47" i="2"/>
  <c r="DM47" i="2"/>
  <c r="DL47" i="2"/>
  <c r="DQ46" i="2"/>
  <c r="DP46" i="2"/>
  <c r="DO46" i="2"/>
  <c r="DN46" i="2"/>
  <c r="DM46" i="2"/>
  <c r="DL46" i="2"/>
  <c r="DR45" i="2"/>
  <c r="DQ45" i="2"/>
  <c r="DP45" i="2"/>
  <c r="DO45" i="2"/>
  <c r="DN45" i="2"/>
  <c r="DM45" i="2"/>
  <c r="DC60" i="2"/>
  <c r="DC59" i="2"/>
  <c r="DF58" i="2"/>
  <c r="DE58" i="2"/>
  <c r="DD58" i="2"/>
  <c r="DC58" i="2"/>
  <c r="DF57" i="2"/>
  <c r="DE57" i="2"/>
  <c r="DD57" i="2"/>
  <c r="DC57" i="2"/>
  <c r="DF56" i="2"/>
  <c r="DE56" i="2"/>
  <c r="DD56" i="2"/>
  <c r="DC56" i="2"/>
  <c r="DH55" i="2"/>
  <c r="DG55" i="2"/>
  <c r="DF55" i="2"/>
  <c r="DE55" i="2"/>
  <c r="DD55" i="2"/>
  <c r="DC55" i="2"/>
  <c r="DH54" i="2"/>
  <c r="DG54" i="2"/>
  <c r="DF54" i="2"/>
  <c r="DE54" i="2"/>
  <c r="DD54" i="2"/>
  <c r="DC54" i="2"/>
  <c r="DH53" i="2"/>
  <c r="DG53" i="2"/>
  <c r="DF53" i="2"/>
  <c r="DE53" i="2"/>
  <c r="DD53" i="2"/>
  <c r="DC53" i="2"/>
  <c r="DH52" i="2"/>
  <c r="DG52" i="2"/>
  <c r="DF52" i="2"/>
  <c r="DE52" i="2"/>
  <c r="DD52" i="2"/>
  <c r="DC52" i="2"/>
  <c r="DH51" i="2"/>
  <c r="DG51" i="2"/>
  <c r="DF51" i="2"/>
  <c r="DE51" i="2"/>
  <c r="DD51" i="2"/>
  <c r="DC51" i="2"/>
  <c r="DH50" i="2"/>
  <c r="DG50" i="2"/>
  <c r="DF50" i="2"/>
  <c r="DE50" i="2"/>
  <c r="DD50" i="2"/>
  <c r="DC50" i="2"/>
  <c r="DH49" i="2"/>
  <c r="DG49" i="2"/>
  <c r="DF49" i="2"/>
  <c r="DE49" i="2"/>
  <c r="DD49" i="2"/>
  <c r="DC49" i="2"/>
  <c r="DI48" i="2"/>
  <c r="DH48" i="2"/>
  <c r="DG48" i="2"/>
  <c r="DF48" i="2"/>
  <c r="DE48" i="2"/>
  <c r="DD48" i="2"/>
  <c r="DC48" i="2"/>
  <c r="DI47" i="2"/>
  <c r="DH47" i="2"/>
  <c r="DG47" i="2"/>
  <c r="DF47" i="2"/>
  <c r="DE47" i="2"/>
  <c r="DD47" i="2"/>
  <c r="DC47" i="2"/>
  <c r="DI46" i="2"/>
  <c r="DH46" i="2"/>
  <c r="DG46" i="2"/>
  <c r="DF46" i="2"/>
  <c r="DE46" i="2"/>
  <c r="DD46" i="2"/>
  <c r="DC46" i="2"/>
  <c r="DI45" i="2"/>
  <c r="DH45" i="2"/>
  <c r="DG45" i="2"/>
  <c r="DF45" i="2"/>
  <c r="DE45" i="2"/>
  <c r="DD45" i="2"/>
  <c r="DC45" i="2"/>
  <c r="CV60" i="2"/>
  <c r="CW59" i="2"/>
  <c r="CV59" i="2"/>
  <c r="CW58" i="2"/>
  <c r="CV58" i="2"/>
  <c r="CX57" i="2"/>
  <c r="CW57" i="2"/>
  <c r="CV57" i="2"/>
  <c r="CY56" i="2"/>
  <c r="CX56" i="2"/>
  <c r="CW56" i="2"/>
  <c r="CV56" i="2"/>
  <c r="CZ55" i="2"/>
  <c r="CY55" i="2"/>
  <c r="CX55" i="2"/>
  <c r="CW55" i="2"/>
  <c r="CV55" i="2"/>
  <c r="CZ54" i="2"/>
  <c r="CY54" i="2"/>
  <c r="CX54" i="2"/>
  <c r="CW54" i="2"/>
  <c r="CV54" i="2"/>
  <c r="CZ53" i="2"/>
  <c r="CY53" i="2"/>
  <c r="CX53" i="2"/>
  <c r="CW53" i="2"/>
  <c r="CV53" i="2"/>
  <c r="CZ52" i="2"/>
  <c r="CY52" i="2"/>
  <c r="CX52" i="2"/>
  <c r="CW52" i="2"/>
  <c r="CV52" i="2"/>
  <c r="CZ51" i="2"/>
  <c r="CY51" i="2"/>
  <c r="CX51" i="2"/>
  <c r="CW51" i="2"/>
  <c r="CV51" i="2"/>
  <c r="CZ50" i="2"/>
  <c r="CY50" i="2"/>
  <c r="CX50" i="2"/>
  <c r="CW50" i="2"/>
  <c r="CV50" i="2"/>
  <c r="CZ49" i="2"/>
  <c r="CY49" i="2"/>
  <c r="CX49" i="2"/>
  <c r="CW49" i="2"/>
  <c r="CV49" i="2"/>
  <c r="CZ48" i="2"/>
  <c r="CY48" i="2"/>
  <c r="CX48" i="2"/>
  <c r="CW48" i="2"/>
  <c r="CV48" i="2"/>
  <c r="CZ47" i="2"/>
  <c r="CY47" i="2"/>
  <c r="CX47" i="2"/>
  <c r="CW47" i="2"/>
  <c r="CV47" i="2"/>
  <c r="CZ46" i="2"/>
  <c r="CY46" i="2"/>
  <c r="CX46" i="2"/>
  <c r="CW46" i="2"/>
  <c r="CV46" i="2"/>
  <c r="CZ45" i="2"/>
  <c r="CY45" i="2"/>
  <c r="CX45" i="2"/>
  <c r="CW45" i="2"/>
  <c r="CV45" i="2"/>
  <c r="CM60" i="2"/>
  <c r="CO59" i="2"/>
  <c r="CN59" i="2"/>
  <c r="CM59" i="2"/>
  <c r="CP58" i="2"/>
  <c r="CO58" i="2"/>
  <c r="CN58" i="2"/>
  <c r="CM58" i="2"/>
  <c r="CP57" i="2"/>
  <c r="CO57" i="2"/>
  <c r="CN57" i="2"/>
  <c r="CM57" i="2"/>
  <c r="CQ56" i="2"/>
  <c r="CP56" i="2"/>
  <c r="CO56" i="2"/>
  <c r="CN56" i="2"/>
  <c r="CM56" i="2"/>
  <c r="CR55" i="2"/>
  <c r="CQ55" i="2"/>
  <c r="CP55" i="2"/>
  <c r="CO55" i="2"/>
  <c r="CN55" i="2"/>
  <c r="CM55" i="2"/>
  <c r="CR54" i="2"/>
  <c r="CQ54" i="2"/>
  <c r="CP54" i="2"/>
  <c r="CO54" i="2"/>
  <c r="CN54" i="2"/>
  <c r="CM54" i="2"/>
  <c r="CR53" i="2"/>
  <c r="CQ53" i="2"/>
  <c r="CP53" i="2"/>
  <c r="CO53" i="2"/>
  <c r="CN53" i="2"/>
  <c r="CM53" i="2"/>
  <c r="CR52" i="2"/>
  <c r="CQ52" i="2"/>
  <c r="CP52" i="2"/>
  <c r="CO52" i="2"/>
  <c r="CN52" i="2"/>
  <c r="CM52" i="2"/>
  <c r="CR51" i="2"/>
  <c r="CQ51" i="2"/>
  <c r="CP51" i="2"/>
  <c r="CO51" i="2"/>
  <c r="CN51" i="2"/>
  <c r="CM51" i="2"/>
  <c r="CR50" i="2"/>
  <c r="CQ50" i="2"/>
  <c r="CP50" i="2"/>
  <c r="CO50" i="2"/>
  <c r="CN50" i="2"/>
  <c r="CM50" i="2"/>
  <c r="CR49" i="2"/>
  <c r="CQ49" i="2"/>
  <c r="CP49" i="2"/>
  <c r="CO49" i="2"/>
  <c r="CN49" i="2"/>
  <c r="CM49" i="2"/>
  <c r="CR48" i="2"/>
  <c r="CQ48" i="2"/>
  <c r="CP48" i="2"/>
  <c r="CO48" i="2"/>
  <c r="CN48" i="2"/>
  <c r="CM48" i="2"/>
  <c r="CS47" i="2"/>
  <c r="CR47" i="2"/>
  <c r="CQ47" i="2"/>
  <c r="CP47" i="2"/>
  <c r="CO47" i="2"/>
  <c r="CN47" i="2"/>
  <c r="CM47" i="2"/>
  <c r="CS46" i="2"/>
  <c r="CR46" i="2"/>
  <c r="CQ46" i="2"/>
  <c r="CP46" i="2"/>
  <c r="CO46" i="2"/>
  <c r="CN46" i="2"/>
  <c r="CM46" i="2"/>
  <c r="CS45" i="2"/>
  <c r="CR45" i="2"/>
  <c r="CQ45" i="2"/>
  <c r="CP45" i="2"/>
  <c r="CO45" i="2"/>
  <c r="CN45" i="2"/>
  <c r="CM45" i="2"/>
  <c r="CE62" i="2"/>
  <c r="CE61" i="2"/>
  <c r="CF60" i="2"/>
  <c r="CE60" i="2"/>
  <c r="CG59" i="2"/>
  <c r="CF59" i="2"/>
  <c r="CE59" i="2"/>
  <c r="CG58" i="2"/>
  <c r="CF58" i="2"/>
  <c r="CE58" i="2"/>
  <c r="CH57" i="2"/>
  <c r="CG57" i="2"/>
  <c r="CF57" i="2"/>
  <c r="CE57" i="2"/>
  <c r="CI56" i="2"/>
  <c r="CH56" i="2"/>
  <c r="CG56" i="2"/>
  <c r="CF56" i="2"/>
  <c r="CE56" i="2"/>
  <c r="CI55" i="2"/>
  <c r="CH55" i="2"/>
  <c r="CG55" i="2"/>
  <c r="CF55" i="2"/>
  <c r="CE55" i="2"/>
  <c r="CI54" i="2"/>
  <c r="CH54" i="2"/>
  <c r="CG54" i="2"/>
  <c r="CF54" i="2"/>
  <c r="CE54" i="2"/>
  <c r="CI53" i="2"/>
  <c r="CH53" i="2"/>
  <c r="CG53" i="2"/>
  <c r="CF53" i="2"/>
  <c r="CE53" i="2"/>
  <c r="CI52" i="2"/>
  <c r="CH52" i="2"/>
  <c r="CG52" i="2"/>
  <c r="CF52" i="2"/>
  <c r="CE52" i="2"/>
  <c r="CI51" i="2"/>
  <c r="CH51" i="2"/>
  <c r="CG51" i="2"/>
  <c r="CF51" i="2"/>
  <c r="CE51" i="2"/>
  <c r="CI50" i="2"/>
  <c r="CH50" i="2"/>
  <c r="CG50" i="2"/>
  <c r="CF50" i="2"/>
  <c r="CE50" i="2"/>
  <c r="CI49" i="2"/>
  <c r="CH49" i="2"/>
  <c r="CG49" i="2"/>
  <c r="CF49" i="2"/>
  <c r="CE49" i="2"/>
  <c r="CI48" i="2"/>
  <c r="CH48" i="2"/>
  <c r="CG48" i="2"/>
  <c r="CF48" i="2"/>
  <c r="CE48" i="2"/>
  <c r="CI47" i="2"/>
  <c r="CH47" i="2"/>
  <c r="CG47" i="2"/>
  <c r="CF47" i="2"/>
  <c r="CE47" i="2"/>
  <c r="CI46" i="2"/>
  <c r="CH46" i="2"/>
  <c r="CG46" i="2"/>
  <c r="CF46" i="2"/>
  <c r="CE46" i="2"/>
  <c r="CI45" i="2"/>
  <c r="CH45" i="2"/>
  <c r="CG45" i="2"/>
  <c r="CF45" i="2"/>
  <c r="BV61" i="2"/>
  <c r="BW60" i="2"/>
  <c r="BV60" i="2"/>
  <c r="BX59" i="2"/>
  <c r="BW59" i="2"/>
  <c r="BV59" i="2"/>
  <c r="BX58" i="2"/>
  <c r="BW58" i="2"/>
  <c r="BV58" i="2"/>
  <c r="CB57" i="2"/>
  <c r="BY57" i="2"/>
  <c r="BX57" i="2"/>
  <c r="BW57" i="2"/>
  <c r="BV57" i="2"/>
  <c r="CB56" i="2"/>
  <c r="BY56" i="2"/>
  <c r="BX56" i="2"/>
  <c r="BW56" i="2"/>
  <c r="BV56" i="2"/>
  <c r="CB55" i="2"/>
  <c r="CA55" i="2"/>
  <c r="BZ55" i="2"/>
  <c r="BY55" i="2"/>
  <c r="BX55" i="2"/>
  <c r="BW55" i="2"/>
  <c r="BV55" i="2"/>
  <c r="CB54" i="2"/>
  <c r="CA54" i="2"/>
  <c r="BZ54" i="2"/>
  <c r="BY54" i="2"/>
  <c r="BX54" i="2"/>
  <c r="BW54" i="2"/>
  <c r="BV54" i="2"/>
  <c r="CB53" i="2"/>
  <c r="CA53" i="2"/>
  <c r="BZ53" i="2"/>
  <c r="BY53" i="2"/>
  <c r="BX53" i="2"/>
  <c r="BW53" i="2"/>
  <c r="BV53" i="2"/>
  <c r="CB52" i="2"/>
  <c r="CA52" i="2"/>
  <c r="BZ52" i="2"/>
  <c r="BY52" i="2"/>
  <c r="BX52" i="2"/>
  <c r="BW52" i="2"/>
  <c r="BV52" i="2"/>
  <c r="CB51" i="2"/>
  <c r="CA51" i="2"/>
  <c r="BZ51" i="2"/>
  <c r="BY51" i="2"/>
  <c r="BX51" i="2"/>
  <c r="BW51" i="2"/>
  <c r="BV51" i="2"/>
  <c r="CB50" i="2"/>
  <c r="CA50" i="2"/>
  <c r="BZ50" i="2"/>
  <c r="BY50" i="2"/>
  <c r="BX50" i="2"/>
  <c r="BW50" i="2"/>
  <c r="BV50" i="2"/>
  <c r="CB49" i="2"/>
  <c r="CA49" i="2"/>
  <c r="BZ49" i="2"/>
  <c r="BY49" i="2"/>
  <c r="BX49" i="2"/>
  <c r="BV49" i="2"/>
  <c r="CB48" i="2"/>
  <c r="CA48" i="2"/>
  <c r="BZ48" i="2"/>
  <c r="BY48" i="2"/>
  <c r="BX48" i="2"/>
  <c r="BW48" i="2"/>
  <c r="BV48" i="2"/>
  <c r="CB47" i="2"/>
  <c r="CA47" i="2"/>
  <c r="BZ47" i="2"/>
  <c r="BX47" i="2"/>
  <c r="BW47" i="2"/>
  <c r="BV47" i="2"/>
  <c r="CB46" i="2"/>
  <c r="CA46" i="2"/>
  <c r="BZ46" i="2"/>
  <c r="BY46" i="2"/>
  <c r="BX46" i="2"/>
  <c r="BW46" i="2"/>
  <c r="BV46" i="2"/>
  <c r="CB45" i="2"/>
  <c r="CA45" i="2"/>
  <c r="BZ45" i="2"/>
  <c r="BY45" i="2"/>
  <c r="BX45" i="2"/>
  <c r="BW45" i="2"/>
  <c r="BV45" i="2"/>
  <c r="BN61" i="2"/>
  <c r="BO60" i="2"/>
  <c r="BN60" i="2"/>
  <c r="BP59" i="2"/>
  <c r="BO59" i="2"/>
  <c r="BN59" i="2"/>
  <c r="BP58" i="2"/>
  <c r="BO58" i="2"/>
  <c r="BN58" i="2"/>
  <c r="BQ57" i="2"/>
  <c r="BP57" i="2"/>
  <c r="BO57" i="2"/>
  <c r="BN57" i="2"/>
  <c r="BQ56" i="2"/>
  <c r="BP56" i="2"/>
  <c r="BO56" i="2"/>
  <c r="BN56" i="2"/>
  <c r="BS55" i="2"/>
  <c r="BR55" i="2"/>
  <c r="BQ55" i="2"/>
  <c r="BP55" i="2"/>
  <c r="BO55" i="2"/>
  <c r="BN55" i="2"/>
  <c r="BS54" i="2"/>
  <c r="BR54" i="2"/>
  <c r="BQ54" i="2"/>
  <c r="BP54" i="2"/>
  <c r="BO54" i="2"/>
  <c r="BN54" i="2"/>
  <c r="BS53" i="2"/>
  <c r="BR53" i="2"/>
  <c r="BQ53" i="2"/>
  <c r="BP53" i="2"/>
  <c r="BO53" i="2"/>
  <c r="BN53" i="2"/>
  <c r="BS52" i="2"/>
  <c r="BR52" i="2"/>
  <c r="BQ52" i="2"/>
  <c r="BP52" i="2"/>
  <c r="BO52" i="2"/>
  <c r="BN52" i="2"/>
  <c r="BS51" i="2"/>
  <c r="BR51" i="2"/>
  <c r="BQ51" i="2"/>
  <c r="BP51" i="2"/>
  <c r="BO51" i="2"/>
  <c r="BN51" i="2"/>
  <c r="BS50" i="2"/>
  <c r="BR50" i="2"/>
  <c r="BQ50" i="2"/>
  <c r="BP50" i="2"/>
  <c r="BO50" i="2"/>
  <c r="BN50" i="2"/>
  <c r="BS49" i="2"/>
  <c r="BR49" i="2"/>
  <c r="BQ49" i="2"/>
  <c r="BP49" i="2"/>
  <c r="BO49" i="2"/>
  <c r="BN49" i="2"/>
  <c r="BS48" i="2"/>
  <c r="BR48" i="2"/>
  <c r="BQ48" i="2"/>
  <c r="BP48" i="2"/>
  <c r="BO48" i="2"/>
  <c r="BN48" i="2"/>
  <c r="BS47" i="2"/>
  <c r="BR47" i="2"/>
  <c r="BQ47" i="2"/>
  <c r="BP47" i="2"/>
  <c r="BO47" i="2"/>
  <c r="BN47" i="2"/>
  <c r="BS46" i="2"/>
  <c r="BR46" i="2"/>
  <c r="BQ46" i="2"/>
  <c r="BP46" i="2"/>
  <c r="BO46" i="2"/>
  <c r="BN46" i="2"/>
  <c r="BS45" i="2"/>
  <c r="BR45" i="2"/>
  <c r="BQ45" i="2"/>
  <c r="BP45" i="2"/>
  <c r="BO45" i="2"/>
  <c r="BN45" i="2"/>
  <c r="BF61" i="2"/>
  <c r="BG60" i="2"/>
  <c r="BF60" i="2"/>
  <c r="BH59" i="2"/>
  <c r="BG59" i="2"/>
  <c r="BF59" i="2"/>
  <c r="BH58" i="2"/>
  <c r="BG58" i="2"/>
  <c r="BF58" i="2"/>
  <c r="BJ57" i="2"/>
  <c r="BI57" i="2"/>
  <c r="BH57" i="2"/>
  <c r="BG57" i="2"/>
  <c r="BF57" i="2"/>
  <c r="BJ56" i="2"/>
  <c r="BI56" i="2"/>
  <c r="BH56" i="2"/>
  <c r="BG56" i="2"/>
  <c r="BF56" i="2"/>
  <c r="BJ55" i="2"/>
  <c r="BI55" i="2"/>
  <c r="BH55" i="2"/>
  <c r="BG55" i="2"/>
  <c r="BF55" i="2"/>
  <c r="BJ54" i="2"/>
  <c r="BI54" i="2"/>
  <c r="BH54" i="2"/>
  <c r="BG54" i="2"/>
  <c r="BF54" i="2"/>
  <c r="BJ53" i="2"/>
  <c r="BI53" i="2"/>
  <c r="BH53" i="2"/>
  <c r="BG53" i="2"/>
  <c r="BF53" i="2"/>
  <c r="BJ52" i="2"/>
  <c r="BI52" i="2"/>
  <c r="BH52" i="2"/>
  <c r="BG52" i="2"/>
  <c r="BF52" i="2"/>
  <c r="BJ51" i="2"/>
  <c r="BI51" i="2"/>
  <c r="BH51" i="2"/>
  <c r="BG51" i="2"/>
  <c r="BF51" i="2"/>
  <c r="BK50" i="2"/>
  <c r="BJ50" i="2"/>
  <c r="BI50" i="2"/>
  <c r="BH50" i="2"/>
  <c r="BG50" i="2"/>
  <c r="BF50" i="2"/>
  <c r="BK49" i="2"/>
  <c r="BJ49" i="2"/>
  <c r="BI49" i="2"/>
  <c r="BH49" i="2"/>
  <c r="BG49" i="2"/>
  <c r="BF49" i="2"/>
  <c r="BK48" i="2"/>
  <c r="BJ48" i="2"/>
  <c r="BI48" i="2"/>
  <c r="BH48" i="2"/>
  <c r="BG48" i="2"/>
  <c r="BF48" i="2"/>
  <c r="BK47" i="2"/>
  <c r="BJ47" i="2"/>
  <c r="BI47" i="2"/>
  <c r="BH47" i="2"/>
  <c r="BG47" i="2"/>
  <c r="BF47" i="2"/>
  <c r="BK46" i="2"/>
  <c r="BJ46" i="2"/>
  <c r="BI46" i="2"/>
  <c r="BH46" i="2"/>
  <c r="BG46" i="2"/>
  <c r="BF46" i="2"/>
  <c r="BK45" i="2"/>
  <c r="BJ45" i="2"/>
  <c r="BI45" i="2"/>
  <c r="BH45" i="2"/>
  <c r="BG45" i="2"/>
  <c r="BF45" i="2"/>
  <c r="AW61" i="2"/>
  <c r="AX60" i="2"/>
  <c r="AW60" i="2"/>
  <c r="AX59" i="2"/>
  <c r="AW59" i="2"/>
  <c r="AY58" i="2"/>
  <c r="AX58" i="2"/>
  <c r="AW58" i="2"/>
  <c r="BA57" i="2"/>
  <c r="AZ57" i="2"/>
  <c r="AY57" i="2"/>
  <c r="AX57" i="2"/>
  <c r="AW57" i="2"/>
  <c r="BA56" i="2"/>
  <c r="AZ56" i="2"/>
  <c r="AY56" i="2"/>
  <c r="AX56" i="2"/>
  <c r="AW56" i="2"/>
  <c r="BB55" i="2"/>
  <c r="BA55" i="2"/>
  <c r="AZ55" i="2"/>
  <c r="AY55" i="2"/>
  <c r="AX55" i="2"/>
  <c r="AW55" i="2"/>
  <c r="BB54" i="2"/>
  <c r="BA54" i="2"/>
  <c r="AZ54" i="2"/>
  <c r="AY54" i="2"/>
  <c r="AX54" i="2"/>
  <c r="AW54" i="2"/>
  <c r="BB53" i="2"/>
  <c r="BA53" i="2"/>
  <c r="AZ53" i="2"/>
  <c r="AY53" i="2"/>
  <c r="AX53" i="2"/>
  <c r="AW53" i="2"/>
  <c r="BB52" i="2"/>
  <c r="BA52" i="2"/>
  <c r="AZ52" i="2"/>
  <c r="AY52" i="2"/>
  <c r="AX52" i="2"/>
  <c r="AW52" i="2"/>
  <c r="BB51" i="2"/>
  <c r="BA51" i="2"/>
  <c r="AZ51" i="2"/>
  <c r="AY51" i="2"/>
  <c r="AX51" i="2"/>
  <c r="AW51" i="2"/>
  <c r="BB50" i="2"/>
  <c r="BA50" i="2"/>
  <c r="AZ50" i="2"/>
  <c r="AY50" i="2"/>
  <c r="AX50" i="2"/>
  <c r="AW50" i="2"/>
  <c r="BB49" i="2"/>
  <c r="BA49" i="2"/>
  <c r="AZ49" i="2"/>
  <c r="AY49" i="2"/>
  <c r="AX49" i="2"/>
  <c r="AW49" i="2"/>
  <c r="BC48" i="2"/>
  <c r="BB48" i="2"/>
  <c r="BA48" i="2"/>
  <c r="AZ48" i="2"/>
  <c r="AY48" i="2"/>
  <c r="AX48" i="2"/>
  <c r="AW48" i="2"/>
  <c r="BC47" i="2"/>
  <c r="BB47" i="2"/>
  <c r="BA47" i="2"/>
  <c r="AZ47" i="2"/>
  <c r="AY47" i="2"/>
  <c r="AX47" i="2"/>
  <c r="AW47" i="2"/>
  <c r="BC46" i="2"/>
  <c r="BB46" i="2"/>
  <c r="BA46" i="2"/>
  <c r="AZ46" i="2"/>
  <c r="AY46" i="2"/>
  <c r="AX46" i="2"/>
  <c r="AW46" i="2"/>
  <c r="BC45" i="2"/>
  <c r="BB45" i="2"/>
  <c r="BA45" i="2"/>
  <c r="AZ45" i="2"/>
  <c r="AY45" i="2"/>
  <c r="AX45" i="2"/>
  <c r="AN60" i="2"/>
  <c r="AN59" i="2"/>
  <c r="AO58" i="2"/>
  <c r="AN58" i="2"/>
  <c r="AP57" i="2"/>
  <c r="AO57" i="2"/>
  <c r="AN57" i="2"/>
  <c r="AQ56" i="2"/>
  <c r="AP56" i="2"/>
  <c r="AO56" i="2"/>
  <c r="AN56" i="2"/>
  <c r="AQ55" i="2"/>
  <c r="AP55" i="2"/>
  <c r="AO55" i="2"/>
  <c r="AN55" i="2"/>
  <c r="AS54" i="2"/>
  <c r="AR54" i="2"/>
  <c r="AQ54" i="2"/>
  <c r="AP54" i="2"/>
  <c r="AO54" i="2"/>
  <c r="AN54" i="2"/>
  <c r="AS53" i="2"/>
  <c r="AR53" i="2"/>
  <c r="AQ53" i="2"/>
  <c r="AP53" i="2"/>
  <c r="AO53" i="2"/>
  <c r="AN53" i="2"/>
  <c r="AS52" i="2"/>
  <c r="AR52" i="2"/>
  <c r="AQ52" i="2"/>
  <c r="AP52" i="2"/>
  <c r="AO52" i="2"/>
  <c r="AN52" i="2"/>
  <c r="AS51" i="2"/>
  <c r="AR51" i="2"/>
  <c r="AQ51" i="2"/>
  <c r="AP51" i="2"/>
  <c r="AO51" i="2"/>
  <c r="AN51" i="2"/>
  <c r="AS50" i="2"/>
  <c r="AR50" i="2"/>
  <c r="AQ50" i="2"/>
  <c r="AP50" i="2"/>
  <c r="AO50" i="2"/>
  <c r="AN50" i="2"/>
  <c r="AS49" i="2"/>
  <c r="AR49" i="2"/>
  <c r="AQ49" i="2"/>
  <c r="AP49" i="2"/>
  <c r="AO49" i="2"/>
  <c r="AN49" i="2"/>
  <c r="AS48" i="2"/>
  <c r="AR48" i="2"/>
  <c r="AQ48" i="2"/>
  <c r="AP48" i="2"/>
  <c r="AO48" i="2"/>
  <c r="AN48" i="2"/>
  <c r="AS47" i="2"/>
  <c r="AR47" i="2"/>
  <c r="AQ47" i="2"/>
  <c r="AP47" i="2"/>
  <c r="AO47" i="2"/>
  <c r="AN47" i="2"/>
  <c r="AS46" i="2"/>
  <c r="AR46" i="2"/>
  <c r="AQ46" i="2"/>
  <c r="AP46" i="2"/>
  <c r="AO46" i="2"/>
  <c r="AN46" i="2"/>
  <c r="AS45" i="2"/>
  <c r="AR45" i="2"/>
  <c r="AQ45" i="2"/>
  <c r="AP45" i="2"/>
  <c r="AO45" i="2"/>
  <c r="AN45" i="2"/>
  <c r="AD59" i="2"/>
  <c r="AC59" i="2"/>
  <c r="AE58" i="2"/>
  <c r="AD58" i="2"/>
  <c r="AC58" i="2"/>
  <c r="AF57" i="2"/>
  <c r="AE57" i="2"/>
  <c r="AD57" i="2"/>
  <c r="AC57" i="2"/>
  <c r="AG56" i="2"/>
  <c r="AF56" i="2"/>
  <c r="AE56" i="2"/>
  <c r="AD56" i="2"/>
  <c r="AC56" i="2"/>
  <c r="AG55" i="2"/>
  <c r="AF55" i="2"/>
  <c r="AE55" i="2"/>
  <c r="AD55" i="2"/>
  <c r="AC55" i="2"/>
  <c r="AI54" i="2"/>
  <c r="AH54" i="2"/>
  <c r="AG54" i="2"/>
  <c r="AF54" i="2"/>
  <c r="AE54" i="2"/>
  <c r="AD54" i="2"/>
  <c r="AC54" i="2"/>
  <c r="AI53" i="2"/>
  <c r="AH53" i="2"/>
  <c r="AG53" i="2"/>
  <c r="AF53" i="2"/>
  <c r="AE53" i="2"/>
  <c r="AD53" i="2"/>
  <c r="AC53" i="2"/>
  <c r="AI52" i="2"/>
  <c r="AH52" i="2"/>
  <c r="AG52" i="2"/>
  <c r="AF52" i="2"/>
  <c r="AE52" i="2"/>
  <c r="AD52" i="2"/>
  <c r="AC52" i="2"/>
  <c r="AI51" i="2"/>
  <c r="AH51" i="2"/>
  <c r="AG51" i="2"/>
  <c r="AF51" i="2"/>
  <c r="AE51" i="2"/>
  <c r="AD51" i="2"/>
  <c r="AC51" i="2"/>
  <c r="AI50" i="2"/>
  <c r="AH50" i="2"/>
  <c r="AG50" i="2"/>
  <c r="AF50" i="2"/>
  <c r="AE50" i="2"/>
  <c r="AD50" i="2"/>
  <c r="AC50" i="2"/>
  <c r="AI49" i="2"/>
  <c r="AH49" i="2"/>
  <c r="AG49" i="2"/>
  <c r="AF49" i="2"/>
  <c r="AE49" i="2"/>
  <c r="AD49" i="2"/>
  <c r="AC49" i="2"/>
  <c r="AI48" i="2"/>
  <c r="AH48" i="2"/>
  <c r="AG48" i="2"/>
  <c r="AF48" i="2"/>
  <c r="AE48" i="2"/>
  <c r="AD48" i="2"/>
  <c r="AC48" i="2"/>
  <c r="AI47" i="2"/>
  <c r="AH47" i="2"/>
  <c r="AG47" i="2"/>
  <c r="AF47" i="2"/>
  <c r="AE47" i="2"/>
  <c r="AD47" i="2"/>
  <c r="AC47" i="2"/>
  <c r="AJ46" i="2"/>
  <c r="AI46" i="2"/>
  <c r="AH46" i="2"/>
  <c r="AG46" i="2"/>
  <c r="AF46" i="2"/>
  <c r="AE46" i="2"/>
  <c r="AD46" i="2"/>
  <c r="AC46" i="2"/>
  <c r="AJ45" i="2"/>
  <c r="AI45" i="2"/>
  <c r="AH45" i="2"/>
  <c r="AG45" i="2"/>
  <c r="AF45" i="2"/>
  <c r="AE45" i="2"/>
  <c r="AD45" i="2"/>
  <c r="AC45" i="2"/>
  <c r="B60" i="2"/>
  <c r="C59" i="2"/>
  <c r="B59" i="2"/>
  <c r="D58" i="2"/>
  <c r="C58" i="2"/>
  <c r="B58" i="2"/>
  <c r="E57" i="2"/>
  <c r="D57" i="2"/>
  <c r="C57" i="2"/>
  <c r="B57" i="2"/>
  <c r="E56" i="2"/>
  <c r="D56" i="2"/>
  <c r="C56" i="2"/>
  <c r="B56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L60" i="2"/>
  <c r="L59" i="2"/>
  <c r="M58" i="2"/>
  <c r="L58" i="2"/>
  <c r="N57" i="2"/>
  <c r="M57" i="2"/>
  <c r="L57" i="2"/>
  <c r="O56" i="2"/>
  <c r="N56" i="2"/>
  <c r="M56" i="2"/>
  <c r="L56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T60" i="2"/>
  <c r="T59" i="2"/>
  <c r="U58" i="2"/>
  <c r="T58" i="2"/>
  <c r="V57" i="2"/>
  <c r="U57" i="2"/>
  <c r="T57" i="2"/>
  <c r="W56" i="2"/>
  <c r="V56" i="2"/>
  <c r="U56" i="2"/>
  <c r="T56" i="2"/>
  <c r="X55" i="2"/>
  <c r="W55" i="2"/>
  <c r="V55" i="2"/>
  <c r="U55" i="2"/>
  <c r="T55" i="2"/>
  <c r="Y54" i="2"/>
  <c r="X54" i="2"/>
  <c r="W54" i="2"/>
  <c r="V54" i="2"/>
  <c r="U54" i="2"/>
  <c r="T54" i="2"/>
  <c r="Y53" i="2"/>
  <c r="X53" i="2"/>
  <c r="W53" i="2"/>
  <c r="V53" i="2"/>
  <c r="U53" i="2"/>
  <c r="T53" i="2"/>
  <c r="Y52" i="2"/>
  <c r="X52" i="2"/>
  <c r="W52" i="2"/>
  <c r="V52" i="2"/>
  <c r="U52" i="2"/>
  <c r="T52" i="2"/>
  <c r="Y51" i="2"/>
  <c r="X51" i="2"/>
  <c r="W51" i="2"/>
  <c r="V51" i="2"/>
  <c r="U51" i="2"/>
  <c r="T51" i="2"/>
  <c r="Y50" i="2"/>
  <c r="X50" i="2"/>
  <c r="W50" i="2"/>
  <c r="V50" i="2"/>
  <c r="U50" i="2"/>
  <c r="T50" i="2"/>
  <c r="Y49" i="2"/>
  <c r="X49" i="2"/>
  <c r="W49" i="2"/>
  <c r="V49" i="2"/>
  <c r="U49" i="2"/>
  <c r="T49" i="2"/>
  <c r="Y48" i="2"/>
  <c r="X48" i="2"/>
  <c r="W48" i="2"/>
  <c r="V48" i="2"/>
  <c r="U48" i="2"/>
  <c r="T48" i="2"/>
  <c r="Y47" i="2"/>
  <c r="X47" i="2"/>
  <c r="W47" i="2"/>
  <c r="V47" i="2"/>
  <c r="U47" i="2"/>
  <c r="T47" i="2"/>
  <c r="Y46" i="2"/>
  <c r="X46" i="2"/>
  <c r="W46" i="2"/>
  <c r="V46" i="2"/>
  <c r="U46" i="2"/>
  <c r="T46" i="2"/>
  <c r="Z45" i="2"/>
  <c r="Y45" i="2"/>
  <c r="X45" i="2"/>
  <c r="W45" i="2"/>
  <c r="V45" i="2"/>
  <c r="U45" i="2"/>
  <c r="T45" i="2"/>
  <c r="ED61" i="3"/>
  <c r="DO61" i="3"/>
  <c r="CA61" i="3"/>
  <c r="Q61" i="3"/>
  <c r="J61" i="3"/>
  <c r="EE60" i="3"/>
  <c r="ED60" i="3"/>
  <c r="EC60" i="3"/>
  <c r="EB60" i="3"/>
  <c r="EA60" i="3"/>
  <c r="DX60" i="3"/>
  <c r="DW60" i="3"/>
  <c r="DV60" i="3"/>
  <c r="DU60" i="3"/>
  <c r="DT60" i="3"/>
  <c r="DP60" i="3"/>
  <c r="DO60" i="3"/>
  <c r="DN60" i="3"/>
  <c r="DD60" i="3"/>
  <c r="CV60" i="3"/>
  <c r="CO60" i="3"/>
  <c r="CH60" i="3"/>
  <c r="CA60" i="3"/>
  <c r="BR60" i="3"/>
  <c r="BK60" i="3"/>
  <c r="BC60" i="3"/>
  <c r="AV60" i="3"/>
  <c r="AO60" i="3"/>
  <c r="AG60" i="3"/>
  <c r="Y60" i="3"/>
  <c r="Q60" i="3"/>
  <c r="J60" i="3"/>
  <c r="B60" i="3"/>
  <c r="EE59" i="3"/>
  <c r="ED59" i="3"/>
  <c r="EC59" i="3"/>
  <c r="EB59" i="3"/>
  <c r="EA59" i="3"/>
  <c r="DX59" i="3"/>
  <c r="DW59" i="3"/>
  <c r="DV59" i="3"/>
  <c r="DU59" i="3"/>
  <c r="DT59" i="3"/>
  <c r="DQ59" i="3"/>
  <c r="DP59" i="3"/>
  <c r="DO59" i="3"/>
  <c r="DN59" i="3"/>
  <c r="DM59" i="3"/>
  <c r="DD59" i="3"/>
  <c r="CV59" i="3"/>
  <c r="CO59" i="3"/>
  <c r="CI59" i="3"/>
  <c r="CH59" i="3"/>
  <c r="CA59" i="3"/>
  <c r="BR59" i="3"/>
  <c r="BK59" i="3"/>
  <c r="BC59" i="3"/>
  <c r="AV59" i="3"/>
  <c r="AO59" i="3"/>
  <c r="AG59" i="3"/>
  <c r="AA59" i="3"/>
  <c r="Z59" i="3"/>
  <c r="Y59" i="3"/>
  <c r="S59" i="3"/>
  <c r="R59" i="3"/>
  <c r="Q59" i="3"/>
  <c r="K59" i="3"/>
  <c r="J59" i="3"/>
  <c r="D59" i="3"/>
  <c r="B59" i="3"/>
  <c r="EE58" i="3"/>
  <c r="ED58" i="3"/>
  <c r="EC58" i="3"/>
  <c r="EB58" i="3"/>
  <c r="EA58" i="3"/>
  <c r="DX58" i="3"/>
  <c r="DW58" i="3"/>
  <c r="DV58" i="3"/>
  <c r="DU58" i="3"/>
  <c r="DT58" i="3"/>
  <c r="DQ58" i="3"/>
  <c r="DP58" i="3"/>
  <c r="DO58" i="3"/>
  <c r="DN58" i="3"/>
  <c r="DM58" i="3"/>
  <c r="DD58" i="3"/>
  <c r="CX58" i="3"/>
  <c r="CW58" i="3"/>
  <c r="CV58" i="3"/>
  <c r="CP58" i="3"/>
  <c r="CO58" i="3"/>
  <c r="CI58" i="3"/>
  <c r="CH58" i="3"/>
  <c r="CB58" i="3"/>
  <c r="CA58" i="3"/>
  <c r="BS58" i="3"/>
  <c r="BR58" i="3"/>
  <c r="BM58" i="3"/>
  <c r="BL58" i="3"/>
  <c r="BK58" i="3"/>
  <c r="BD58" i="3"/>
  <c r="BC58" i="3"/>
  <c r="AV58" i="3"/>
  <c r="AP58" i="3"/>
  <c r="AO58" i="3"/>
  <c r="AH58" i="3"/>
  <c r="AG58" i="3"/>
  <c r="AA58" i="3"/>
  <c r="Z58" i="3"/>
  <c r="Y58" i="3"/>
  <c r="S58" i="3"/>
  <c r="R58" i="3"/>
  <c r="Q58" i="3"/>
  <c r="L58" i="3"/>
  <c r="K58" i="3"/>
  <c r="J58" i="3"/>
  <c r="D58" i="3"/>
  <c r="C58" i="3"/>
  <c r="B58" i="3"/>
  <c r="EE57" i="3"/>
  <c r="ED57" i="3"/>
  <c r="EC57" i="3"/>
  <c r="EB57" i="3"/>
  <c r="EA57" i="3"/>
  <c r="DX57" i="3"/>
  <c r="DW57" i="3"/>
  <c r="DV57" i="3"/>
  <c r="DU57" i="3"/>
  <c r="DT57" i="3"/>
  <c r="DQ57" i="3"/>
  <c r="DP57" i="3"/>
  <c r="DO57" i="3"/>
  <c r="DN57" i="3"/>
  <c r="DM57" i="3"/>
  <c r="DD57" i="3"/>
  <c r="CY57" i="3"/>
  <c r="CX57" i="3"/>
  <c r="CW57" i="3"/>
  <c r="CV57" i="3"/>
  <c r="CQ57" i="3"/>
  <c r="CP57" i="3"/>
  <c r="CO57" i="3"/>
  <c r="CJ57" i="3"/>
  <c r="CI57" i="3"/>
  <c r="CH57" i="3"/>
  <c r="CB57" i="3"/>
  <c r="CA57" i="3"/>
  <c r="BT57" i="3"/>
  <c r="BS57" i="3"/>
  <c r="BR57" i="3"/>
  <c r="BM57" i="3"/>
  <c r="BL57" i="3"/>
  <c r="BK57" i="3"/>
  <c r="BE57" i="3"/>
  <c r="BD57" i="3"/>
  <c r="BC57" i="3"/>
  <c r="AX57" i="3"/>
  <c r="AV57" i="3"/>
  <c r="AQ57" i="3"/>
  <c r="AP57" i="3"/>
  <c r="AO57" i="3"/>
  <c r="AH57" i="3"/>
  <c r="AG57" i="3"/>
  <c r="AB57" i="3"/>
  <c r="AA57" i="3"/>
  <c r="Z57" i="3"/>
  <c r="Y57" i="3"/>
  <c r="T57" i="3"/>
  <c r="S57" i="3"/>
  <c r="R57" i="3"/>
  <c r="Q57" i="3"/>
  <c r="L57" i="3"/>
  <c r="K57" i="3"/>
  <c r="J57" i="3"/>
  <c r="E57" i="3"/>
  <c r="D57" i="3"/>
  <c r="C57" i="3"/>
  <c r="B57" i="3"/>
  <c r="EE56" i="3"/>
  <c r="ED56" i="3"/>
  <c r="EC56" i="3"/>
  <c r="EB56" i="3"/>
  <c r="EA56" i="3"/>
  <c r="DX56" i="3"/>
  <c r="DW56" i="3"/>
  <c r="DV56" i="3"/>
  <c r="DU56" i="3"/>
  <c r="DT56" i="3"/>
  <c r="DQ56" i="3"/>
  <c r="DP56" i="3"/>
  <c r="DO56" i="3"/>
  <c r="DN56" i="3"/>
  <c r="DM56" i="3"/>
  <c r="DG56" i="3"/>
  <c r="DF56" i="3"/>
  <c r="DD56" i="3"/>
  <c r="CZ56" i="3"/>
  <c r="CY56" i="3"/>
  <c r="CX56" i="3"/>
  <c r="CW56" i="3"/>
  <c r="CV56" i="3"/>
  <c r="CR56" i="3"/>
  <c r="CQ56" i="3"/>
  <c r="CP56" i="3"/>
  <c r="CO56" i="3"/>
  <c r="CK56" i="3"/>
  <c r="CJ56" i="3"/>
  <c r="CI56" i="3"/>
  <c r="CH56" i="3"/>
  <c r="CC56" i="3"/>
  <c r="CB56" i="3"/>
  <c r="CA56" i="3"/>
  <c r="BT56" i="3"/>
  <c r="BS56" i="3"/>
  <c r="BR56" i="3"/>
  <c r="BN56" i="3"/>
  <c r="BM56" i="3"/>
  <c r="BL56" i="3"/>
  <c r="BK56" i="3"/>
  <c r="BF56" i="3"/>
  <c r="BE56" i="3"/>
  <c r="BD56" i="3"/>
  <c r="BC56" i="3"/>
  <c r="AY56" i="3"/>
  <c r="AX56" i="3"/>
  <c r="AV56" i="3"/>
  <c r="AR56" i="3"/>
  <c r="AQ56" i="3"/>
  <c r="AP56" i="3"/>
  <c r="AO56" i="3"/>
  <c r="AJ56" i="3"/>
  <c r="AH56" i="3"/>
  <c r="AG56" i="3"/>
  <c r="AC56" i="3"/>
  <c r="AB56" i="3"/>
  <c r="AA56" i="3"/>
  <c r="Z56" i="3"/>
  <c r="Y56" i="3"/>
  <c r="U56" i="3"/>
  <c r="T56" i="3"/>
  <c r="S56" i="3"/>
  <c r="R56" i="3"/>
  <c r="Q56" i="3"/>
  <c r="L56" i="3"/>
  <c r="K56" i="3"/>
  <c r="J56" i="3"/>
  <c r="F56" i="3"/>
  <c r="E56" i="3"/>
  <c r="D56" i="3"/>
  <c r="C56" i="3"/>
  <c r="B56" i="3"/>
  <c r="EE55" i="3"/>
  <c r="ED55" i="3"/>
  <c r="EC55" i="3"/>
  <c r="EB55" i="3"/>
  <c r="EA55" i="3"/>
  <c r="DX55" i="3"/>
  <c r="DW55" i="3"/>
  <c r="DV55" i="3"/>
  <c r="DU55" i="3"/>
  <c r="DT55" i="3"/>
  <c r="DQ55" i="3"/>
  <c r="DP55" i="3"/>
  <c r="DO55" i="3"/>
  <c r="DN55" i="3"/>
  <c r="DM55" i="3"/>
  <c r="DG55" i="3"/>
  <c r="DF55" i="3"/>
  <c r="DD55" i="3"/>
  <c r="CZ55" i="3"/>
  <c r="CY55" i="3"/>
  <c r="CX55" i="3"/>
  <c r="CW55" i="3"/>
  <c r="CV55" i="3"/>
  <c r="CR55" i="3"/>
  <c r="CQ55" i="3"/>
  <c r="CP55" i="3"/>
  <c r="CO55" i="3"/>
  <c r="CK55" i="3"/>
  <c r="CJ55" i="3"/>
  <c r="CI55" i="3"/>
  <c r="CH55" i="3"/>
  <c r="CD55" i="3"/>
  <c r="CC55" i="3"/>
  <c r="CB55" i="3"/>
  <c r="CA55" i="3"/>
  <c r="BU55" i="3"/>
  <c r="BT55" i="3"/>
  <c r="BS55" i="3"/>
  <c r="BR55" i="3"/>
  <c r="BN55" i="3"/>
  <c r="BM55" i="3"/>
  <c r="BL55" i="3"/>
  <c r="BK55" i="3"/>
  <c r="BG55" i="3"/>
  <c r="BF55" i="3"/>
  <c r="BE55" i="3"/>
  <c r="BD55" i="3"/>
  <c r="BC55" i="3"/>
  <c r="AZ55" i="3"/>
  <c r="AY55" i="3"/>
  <c r="AX55" i="3"/>
  <c r="AV55" i="3"/>
  <c r="AR55" i="3"/>
  <c r="AQ55" i="3"/>
  <c r="AP55" i="3"/>
  <c r="AO55" i="3"/>
  <c r="AK55" i="3"/>
  <c r="AJ55" i="3"/>
  <c r="AH55" i="3"/>
  <c r="AG55" i="3"/>
  <c r="AC55" i="3"/>
  <c r="AB55" i="3"/>
  <c r="AA55" i="3"/>
  <c r="Z55" i="3"/>
  <c r="Y55" i="3"/>
  <c r="U55" i="3"/>
  <c r="T55" i="3"/>
  <c r="S55" i="3"/>
  <c r="R55" i="3"/>
  <c r="Q55" i="3"/>
  <c r="L55" i="3"/>
  <c r="K55" i="3"/>
  <c r="J55" i="3"/>
  <c r="F55" i="3"/>
  <c r="E55" i="3"/>
  <c r="D55" i="3"/>
  <c r="C55" i="3"/>
  <c r="B55" i="3"/>
  <c r="EE54" i="3"/>
  <c r="ED54" i="3"/>
  <c r="EC54" i="3"/>
  <c r="EB54" i="3"/>
  <c r="EA54" i="3"/>
  <c r="DX54" i="3"/>
  <c r="DW54" i="3"/>
  <c r="DV54" i="3"/>
  <c r="DU54" i="3"/>
  <c r="DT54" i="3"/>
  <c r="DQ54" i="3"/>
  <c r="DP54" i="3"/>
  <c r="DO54" i="3"/>
  <c r="DN54" i="3"/>
  <c r="DM54" i="3"/>
  <c r="DH54" i="3"/>
  <c r="DG54" i="3"/>
  <c r="DF54" i="3"/>
  <c r="DD54" i="3"/>
  <c r="CZ54" i="3"/>
  <c r="CY54" i="3"/>
  <c r="CX54" i="3"/>
  <c r="CW54" i="3"/>
  <c r="CV54" i="3"/>
  <c r="CR54" i="3"/>
  <c r="CQ54" i="3"/>
  <c r="CP54" i="3"/>
  <c r="CO54" i="3"/>
  <c r="CK54" i="3"/>
  <c r="CJ54" i="3"/>
  <c r="CI54" i="3"/>
  <c r="CH54" i="3"/>
  <c r="CD54" i="3"/>
  <c r="CC54" i="3"/>
  <c r="CB54" i="3"/>
  <c r="CA54" i="3"/>
  <c r="BU54" i="3"/>
  <c r="BT54" i="3"/>
  <c r="BS54" i="3"/>
  <c r="BR54" i="3"/>
  <c r="BN54" i="3"/>
  <c r="BM54" i="3"/>
  <c r="BL54" i="3"/>
  <c r="BK54" i="3"/>
  <c r="BG54" i="3"/>
  <c r="BF54" i="3"/>
  <c r="BE54" i="3"/>
  <c r="BD54" i="3"/>
  <c r="BC54" i="3"/>
  <c r="AZ54" i="3"/>
  <c r="AY54" i="3"/>
  <c r="AX54" i="3"/>
  <c r="AV54" i="3"/>
  <c r="AR54" i="3"/>
  <c r="AQ54" i="3"/>
  <c r="AP54" i="3"/>
  <c r="AO54" i="3"/>
  <c r="AK54" i="3"/>
  <c r="AJ54" i="3"/>
  <c r="AH54" i="3"/>
  <c r="AG54" i="3"/>
  <c r="AC54" i="3"/>
  <c r="AB54" i="3"/>
  <c r="AA54" i="3"/>
  <c r="Z54" i="3"/>
  <c r="Y54" i="3"/>
  <c r="U54" i="3"/>
  <c r="T54" i="3"/>
  <c r="S54" i="3"/>
  <c r="R54" i="3"/>
  <c r="Q54" i="3"/>
  <c r="L54" i="3"/>
  <c r="K54" i="3"/>
  <c r="J54" i="3"/>
  <c r="F54" i="3"/>
  <c r="E54" i="3"/>
  <c r="D54" i="3"/>
  <c r="C54" i="3"/>
  <c r="B54" i="3"/>
  <c r="EE53" i="3"/>
  <c r="ED53" i="3"/>
  <c r="EC53" i="3"/>
  <c r="EB53" i="3"/>
  <c r="EA53" i="3"/>
  <c r="DX53" i="3"/>
  <c r="DW53" i="3"/>
  <c r="DV53" i="3"/>
  <c r="DU53" i="3"/>
  <c r="DT53" i="3"/>
  <c r="DQ53" i="3"/>
  <c r="DP53" i="3"/>
  <c r="DO53" i="3"/>
  <c r="DN53" i="3"/>
  <c r="DM53" i="3"/>
  <c r="DH53" i="3"/>
  <c r="DG53" i="3"/>
  <c r="DF53" i="3"/>
  <c r="DD53" i="3"/>
  <c r="CZ53" i="3"/>
  <c r="CY53" i="3"/>
  <c r="CX53" i="3"/>
  <c r="CW53" i="3"/>
  <c r="CV53" i="3"/>
  <c r="CR53" i="3"/>
  <c r="CQ53" i="3"/>
  <c r="CP53" i="3"/>
  <c r="CO53" i="3"/>
  <c r="CK53" i="3"/>
  <c r="CJ53" i="3"/>
  <c r="CI53" i="3"/>
  <c r="CH53" i="3"/>
  <c r="CD53" i="3"/>
  <c r="CC53" i="3"/>
  <c r="CB53" i="3"/>
  <c r="CA53" i="3"/>
  <c r="BU53" i="3"/>
  <c r="BT53" i="3"/>
  <c r="BS53" i="3"/>
  <c r="BR53" i="3"/>
  <c r="BN53" i="3"/>
  <c r="BM53" i="3"/>
  <c r="BL53" i="3"/>
  <c r="BK53" i="3"/>
  <c r="BG53" i="3"/>
  <c r="BF53" i="3"/>
  <c r="BE53" i="3"/>
  <c r="BD53" i="3"/>
  <c r="BC53" i="3"/>
  <c r="AZ53" i="3"/>
  <c r="AY53" i="3"/>
  <c r="AX53" i="3"/>
  <c r="AV53" i="3"/>
  <c r="AR53" i="3"/>
  <c r="AQ53" i="3"/>
  <c r="AP53" i="3"/>
  <c r="AO53" i="3"/>
  <c r="AK53" i="3"/>
  <c r="AJ53" i="3"/>
  <c r="AH53" i="3"/>
  <c r="AG53" i="3"/>
  <c r="AC53" i="3"/>
  <c r="AB53" i="3"/>
  <c r="AA53" i="3"/>
  <c r="Z53" i="3"/>
  <c r="Y53" i="3"/>
  <c r="U53" i="3"/>
  <c r="T53" i="3"/>
  <c r="S53" i="3"/>
  <c r="R53" i="3"/>
  <c r="Q53" i="3"/>
  <c r="L53" i="3"/>
  <c r="K53" i="3"/>
  <c r="J53" i="3"/>
  <c r="F53" i="3"/>
  <c r="E53" i="3"/>
  <c r="D53" i="3"/>
  <c r="C53" i="3"/>
  <c r="B53" i="3"/>
  <c r="EE52" i="3"/>
  <c r="ED52" i="3"/>
  <c r="EC52" i="3"/>
  <c r="EB52" i="3"/>
  <c r="EA52" i="3"/>
  <c r="DX52" i="3"/>
  <c r="DW52" i="3"/>
  <c r="DV52" i="3"/>
  <c r="DU52" i="3"/>
  <c r="DT52" i="3"/>
  <c r="DQ52" i="3"/>
  <c r="DP52" i="3"/>
  <c r="DO52" i="3"/>
  <c r="DN52" i="3"/>
  <c r="DM52" i="3"/>
  <c r="DH52" i="3"/>
  <c r="DG52" i="3"/>
  <c r="DF52" i="3"/>
  <c r="DD52" i="3"/>
  <c r="CZ52" i="3"/>
  <c r="CY52" i="3"/>
  <c r="CX52" i="3"/>
  <c r="CW52" i="3"/>
  <c r="CV52" i="3"/>
  <c r="CR52" i="3"/>
  <c r="CQ52" i="3"/>
  <c r="CP52" i="3"/>
  <c r="CO52" i="3"/>
  <c r="CK52" i="3"/>
  <c r="CJ52" i="3"/>
  <c r="CI52" i="3"/>
  <c r="CH52" i="3"/>
  <c r="CD52" i="3"/>
  <c r="CC52" i="3"/>
  <c r="CB52" i="3"/>
  <c r="CA52" i="3"/>
  <c r="BU52" i="3"/>
  <c r="BT52" i="3"/>
  <c r="BS52" i="3"/>
  <c r="BR52" i="3"/>
  <c r="BN52" i="3"/>
  <c r="BM52" i="3"/>
  <c r="BL52" i="3"/>
  <c r="BK52" i="3"/>
  <c r="BG52" i="3"/>
  <c r="BF52" i="3"/>
  <c r="BE52" i="3"/>
  <c r="BD52" i="3"/>
  <c r="BC52" i="3"/>
  <c r="AZ52" i="3"/>
  <c r="AY52" i="3"/>
  <c r="AX52" i="3"/>
  <c r="AV52" i="3"/>
  <c r="AR52" i="3"/>
  <c r="AQ52" i="3"/>
  <c r="AP52" i="3"/>
  <c r="AO52" i="3"/>
  <c r="AK52" i="3"/>
  <c r="AJ52" i="3"/>
  <c r="AH52" i="3"/>
  <c r="AG52" i="3"/>
  <c r="AC52" i="3"/>
  <c r="AB52" i="3"/>
  <c r="AA52" i="3"/>
  <c r="Z52" i="3"/>
  <c r="Y52" i="3"/>
  <c r="U52" i="3"/>
  <c r="T52" i="3"/>
  <c r="S52" i="3"/>
  <c r="R52" i="3"/>
  <c r="Q52" i="3"/>
  <c r="L52" i="3"/>
  <c r="K52" i="3"/>
  <c r="J52" i="3"/>
  <c r="F52" i="3"/>
  <c r="E52" i="3"/>
  <c r="D52" i="3"/>
  <c r="C52" i="3"/>
  <c r="B52" i="3"/>
  <c r="EE51" i="3"/>
  <c r="ED51" i="3"/>
  <c r="EC51" i="3"/>
  <c r="EB51" i="3"/>
  <c r="EA51" i="3"/>
  <c r="DX51" i="3"/>
  <c r="DW51" i="3"/>
  <c r="DV51" i="3"/>
  <c r="DU51" i="3"/>
  <c r="DT51" i="3"/>
  <c r="DQ51" i="3"/>
  <c r="DP51" i="3"/>
  <c r="DO51" i="3"/>
  <c r="DN51" i="3"/>
  <c r="DM51" i="3"/>
  <c r="DH51" i="3"/>
  <c r="DG51" i="3"/>
  <c r="DF51" i="3"/>
  <c r="DD51" i="3"/>
  <c r="CZ51" i="3"/>
  <c r="CY51" i="3"/>
  <c r="CX51" i="3"/>
  <c r="CW51" i="3"/>
  <c r="CV51" i="3"/>
  <c r="CR51" i="3"/>
  <c r="CQ51" i="3"/>
  <c r="CP51" i="3"/>
  <c r="CO51" i="3"/>
  <c r="CK51" i="3"/>
  <c r="CJ51" i="3"/>
  <c r="CI51" i="3"/>
  <c r="CH51" i="3"/>
  <c r="CD51" i="3"/>
  <c r="CC51" i="3"/>
  <c r="CB51" i="3"/>
  <c r="CA51" i="3"/>
  <c r="BU51" i="3"/>
  <c r="BT51" i="3"/>
  <c r="BS51" i="3"/>
  <c r="BR51" i="3"/>
  <c r="BN51" i="3"/>
  <c r="BM51" i="3"/>
  <c r="BL51" i="3"/>
  <c r="BK51" i="3"/>
  <c r="BG51" i="3"/>
  <c r="BF51" i="3"/>
  <c r="BE51" i="3"/>
  <c r="BD51" i="3"/>
  <c r="BC51" i="3"/>
  <c r="AZ51" i="3"/>
  <c r="AY51" i="3"/>
  <c r="AX51" i="3"/>
  <c r="AW51" i="3"/>
  <c r="AV51" i="3"/>
  <c r="AR51" i="3"/>
  <c r="AQ51" i="3"/>
  <c r="AP51" i="3"/>
  <c r="AO51" i="3"/>
  <c r="AK51" i="3"/>
  <c r="AJ51" i="3"/>
  <c r="AH51" i="3"/>
  <c r="AG51" i="3"/>
  <c r="AC51" i="3"/>
  <c r="AB51" i="3"/>
  <c r="AA51" i="3"/>
  <c r="Z51" i="3"/>
  <c r="Y51" i="3"/>
  <c r="U51" i="3"/>
  <c r="T51" i="3"/>
  <c r="S51" i="3"/>
  <c r="R51" i="3"/>
  <c r="Q51" i="3"/>
  <c r="M51" i="3"/>
  <c r="L51" i="3"/>
  <c r="K51" i="3"/>
  <c r="J51" i="3"/>
  <c r="F51" i="3"/>
  <c r="E51" i="3"/>
  <c r="D51" i="3"/>
  <c r="C51" i="3"/>
  <c r="B51" i="3"/>
  <c r="EE50" i="3"/>
  <c r="ED50" i="3"/>
  <c r="EC50" i="3"/>
  <c r="EB50" i="3"/>
  <c r="EA50" i="3"/>
  <c r="DX50" i="3"/>
  <c r="DW50" i="3"/>
  <c r="DV50" i="3"/>
  <c r="DU50" i="3"/>
  <c r="DT50" i="3"/>
  <c r="DQ50" i="3"/>
  <c r="DP50" i="3"/>
  <c r="DO50" i="3"/>
  <c r="DN50" i="3"/>
  <c r="DM50" i="3"/>
  <c r="DH50" i="3"/>
  <c r="DG50" i="3"/>
  <c r="DF50" i="3"/>
  <c r="DD50" i="3"/>
  <c r="CZ50" i="3"/>
  <c r="CY50" i="3"/>
  <c r="CX50" i="3"/>
  <c r="CW50" i="3"/>
  <c r="CV50" i="3"/>
  <c r="CR50" i="3"/>
  <c r="CQ50" i="3"/>
  <c r="CP50" i="3"/>
  <c r="CO50" i="3"/>
  <c r="CL50" i="3"/>
  <c r="CK50" i="3"/>
  <c r="CJ50" i="3"/>
  <c r="CI50" i="3"/>
  <c r="CH50" i="3"/>
  <c r="CD50" i="3"/>
  <c r="CC50" i="3"/>
  <c r="CB50" i="3"/>
  <c r="CA50" i="3"/>
  <c r="BU50" i="3"/>
  <c r="BT50" i="3"/>
  <c r="BS50" i="3"/>
  <c r="BR50" i="3"/>
  <c r="BN50" i="3"/>
  <c r="BM50" i="3"/>
  <c r="BL50" i="3"/>
  <c r="BK50" i="3"/>
  <c r="BG50" i="3"/>
  <c r="BF50" i="3"/>
  <c r="BE50" i="3"/>
  <c r="BD50" i="3"/>
  <c r="BC50" i="3"/>
  <c r="AZ50" i="3"/>
  <c r="AY50" i="3"/>
  <c r="AX50" i="3"/>
  <c r="AW50" i="3"/>
  <c r="AV50" i="3"/>
  <c r="AR50" i="3"/>
  <c r="AQ50" i="3"/>
  <c r="AP50" i="3"/>
  <c r="AO50" i="3"/>
  <c r="AK50" i="3"/>
  <c r="AJ50" i="3"/>
  <c r="AH50" i="3"/>
  <c r="AG50" i="3"/>
  <c r="AC50" i="3"/>
  <c r="AB50" i="3"/>
  <c r="AA50" i="3"/>
  <c r="Z50" i="3"/>
  <c r="Y50" i="3"/>
  <c r="U50" i="3"/>
  <c r="T50" i="3"/>
  <c r="S50" i="3"/>
  <c r="R50" i="3"/>
  <c r="Q50" i="3"/>
  <c r="M50" i="3"/>
  <c r="L50" i="3"/>
  <c r="K50" i="3"/>
  <c r="J50" i="3"/>
  <c r="F50" i="3"/>
  <c r="E50" i="3"/>
  <c r="D50" i="3"/>
  <c r="C50" i="3"/>
  <c r="B50" i="3"/>
  <c r="EE49" i="3"/>
  <c r="ED49" i="3"/>
  <c r="EC49" i="3"/>
  <c r="EB49" i="3"/>
  <c r="DX49" i="3"/>
  <c r="DW49" i="3"/>
  <c r="DV49" i="3"/>
  <c r="DU49" i="3"/>
  <c r="DT49" i="3"/>
  <c r="DQ49" i="3"/>
  <c r="DP49" i="3"/>
  <c r="DO49" i="3"/>
  <c r="DN49" i="3"/>
  <c r="DM49" i="3"/>
  <c r="DH49" i="3"/>
  <c r="DG49" i="3"/>
  <c r="DF49" i="3"/>
  <c r="DD49" i="3"/>
  <c r="DA49" i="3"/>
  <c r="CZ49" i="3"/>
  <c r="CY49" i="3"/>
  <c r="CX49" i="3"/>
  <c r="CW49" i="3"/>
  <c r="CV49" i="3"/>
  <c r="CS49" i="3"/>
  <c r="CR49" i="3"/>
  <c r="CQ49" i="3"/>
  <c r="CP49" i="3"/>
  <c r="CO49" i="3"/>
  <c r="CL49" i="3"/>
  <c r="CK49" i="3"/>
  <c r="CJ49" i="3"/>
  <c r="CI49" i="3"/>
  <c r="CH49" i="3"/>
  <c r="CD49" i="3"/>
  <c r="CC49" i="3"/>
  <c r="CB49" i="3"/>
  <c r="CA49" i="3"/>
  <c r="BU49" i="3"/>
  <c r="BT49" i="3"/>
  <c r="BS49" i="3"/>
  <c r="BR49" i="3"/>
  <c r="BN49" i="3"/>
  <c r="BM49" i="3"/>
  <c r="BL49" i="3"/>
  <c r="BK49" i="3"/>
  <c r="BG49" i="3"/>
  <c r="BF49" i="3"/>
  <c r="BE49" i="3"/>
  <c r="BD49" i="3"/>
  <c r="BC49" i="3"/>
  <c r="AZ49" i="3"/>
  <c r="AY49" i="3"/>
  <c r="AX49" i="3"/>
  <c r="AW49" i="3"/>
  <c r="AV49" i="3"/>
  <c r="AS49" i="3"/>
  <c r="AR49" i="3"/>
  <c r="AQ49" i="3"/>
  <c r="AP49" i="3"/>
  <c r="AO49" i="3"/>
  <c r="AK49" i="3"/>
  <c r="AJ49" i="3"/>
  <c r="AH49" i="3"/>
  <c r="AG49" i="3"/>
  <c r="AD49" i="3"/>
  <c r="AC49" i="3"/>
  <c r="AB49" i="3"/>
  <c r="AA49" i="3"/>
  <c r="Z49" i="3"/>
  <c r="Y49" i="3"/>
  <c r="U49" i="3"/>
  <c r="T49" i="3"/>
  <c r="S49" i="3"/>
  <c r="R49" i="3"/>
  <c r="Q49" i="3"/>
  <c r="M49" i="3"/>
  <c r="L49" i="3"/>
  <c r="K49" i="3"/>
  <c r="J49" i="3"/>
  <c r="G49" i="3"/>
  <c r="F49" i="3"/>
  <c r="E49" i="3"/>
  <c r="D49" i="3"/>
  <c r="C49" i="3"/>
  <c r="B49" i="3"/>
  <c r="EE48" i="3"/>
  <c r="ED48" i="3"/>
  <c r="EC48" i="3"/>
  <c r="EB48" i="3"/>
  <c r="EA48" i="3"/>
  <c r="DX48" i="3"/>
  <c r="DW48" i="3"/>
  <c r="DV48" i="3"/>
  <c r="DU48" i="3"/>
  <c r="DT48" i="3"/>
  <c r="DQ48" i="3"/>
  <c r="DP48" i="3"/>
  <c r="DO48" i="3"/>
  <c r="DN48" i="3"/>
  <c r="DM48" i="3"/>
  <c r="DI48" i="3"/>
  <c r="DH48" i="3"/>
  <c r="DG48" i="3"/>
  <c r="DF48" i="3"/>
  <c r="DD48" i="3"/>
  <c r="DA48" i="3"/>
  <c r="CZ48" i="3"/>
  <c r="CY48" i="3"/>
  <c r="CX48" i="3"/>
  <c r="CW48" i="3"/>
  <c r="CV48" i="3"/>
  <c r="CS48" i="3"/>
  <c r="CR48" i="3"/>
  <c r="CQ48" i="3"/>
  <c r="CP48" i="3"/>
  <c r="CO48" i="3"/>
  <c r="CL48" i="3"/>
  <c r="CK48" i="3"/>
  <c r="CJ48" i="3"/>
  <c r="CI48" i="3"/>
  <c r="CH48" i="3"/>
  <c r="CE48" i="3"/>
  <c r="CD48" i="3"/>
  <c r="CC48" i="3"/>
  <c r="CB48" i="3"/>
  <c r="CA48" i="3"/>
  <c r="BV48" i="3"/>
  <c r="BU48" i="3"/>
  <c r="BT48" i="3"/>
  <c r="BS48" i="3"/>
  <c r="BR48" i="3"/>
  <c r="BO48" i="3"/>
  <c r="BN48" i="3"/>
  <c r="BM48" i="3"/>
  <c r="BL48" i="3"/>
  <c r="BK48" i="3"/>
  <c r="BG48" i="3"/>
  <c r="BF48" i="3"/>
  <c r="BE48" i="3"/>
  <c r="BD48" i="3"/>
  <c r="BC48" i="3"/>
  <c r="AZ48" i="3"/>
  <c r="AY48" i="3"/>
  <c r="AX48" i="3"/>
  <c r="AW48" i="3"/>
  <c r="AV48" i="3"/>
  <c r="AS48" i="3"/>
  <c r="AR48" i="3"/>
  <c r="AQ48" i="3"/>
  <c r="AP48" i="3"/>
  <c r="AO48" i="3"/>
  <c r="AK48" i="3"/>
  <c r="AJ48" i="3"/>
  <c r="AH48" i="3"/>
  <c r="AG48" i="3"/>
  <c r="AD48" i="3"/>
  <c r="AC48" i="3"/>
  <c r="AB48" i="3"/>
  <c r="AA48" i="3"/>
  <c r="Z48" i="3"/>
  <c r="Y48" i="3"/>
  <c r="U48" i="3"/>
  <c r="T48" i="3"/>
  <c r="S48" i="3"/>
  <c r="R48" i="3"/>
  <c r="Q48" i="3"/>
  <c r="M48" i="3"/>
  <c r="L48" i="3"/>
  <c r="K48" i="3"/>
  <c r="J48" i="3"/>
  <c r="G48" i="3"/>
  <c r="F48" i="3"/>
  <c r="E48" i="3"/>
  <c r="D48" i="3"/>
  <c r="C48" i="3"/>
  <c r="B48" i="3"/>
  <c r="EE47" i="3"/>
  <c r="ED47" i="3"/>
  <c r="EC47" i="3"/>
  <c r="EB47" i="3"/>
  <c r="EA47" i="3"/>
  <c r="DX47" i="3"/>
  <c r="DW47" i="3"/>
  <c r="DT47" i="3"/>
  <c r="DQ47" i="3"/>
  <c r="DP47" i="3"/>
  <c r="DO47" i="3"/>
  <c r="DM47" i="3"/>
  <c r="DI47" i="3"/>
  <c r="DH47" i="3"/>
  <c r="DG47" i="3"/>
  <c r="DF47" i="3"/>
  <c r="DE47" i="3"/>
  <c r="DD47" i="3"/>
  <c r="DA47" i="3"/>
  <c r="CZ47" i="3"/>
  <c r="CY47" i="3"/>
  <c r="CX47" i="3"/>
  <c r="CW47" i="3"/>
  <c r="CV47" i="3"/>
  <c r="CS47" i="3"/>
  <c r="CR47" i="3"/>
  <c r="CQ47" i="3"/>
  <c r="CP47" i="3"/>
  <c r="CO47" i="3"/>
  <c r="CL47" i="3"/>
  <c r="CK47" i="3"/>
  <c r="CJ47" i="3"/>
  <c r="CI47" i="3"/>
  <c r="CH47" i="3"/>
  <c r="CE47" i="3"/>
  <c r="CD47" i="3"/>
  <c r="CC47" i="3"/>
  <c r="CB47" i="3"/>
  <c r="CA47" i="3"/>
  <c r="BV47" i="3"/>
  <c r="BU47" i="3"/>
  <c r="BT47" i="3"/>
  <c r="BS47" i="3"/>
  <c r="BR47" i="3"/>
  <c r="BO47" i="3"/>
  <c r="BN47" i="3"/>
  <c r="BM47" i="3"/>
  <c r="BL47" i="3"/>
  <c r="BK47" i="3"/>
  <c r="BG47" i="3"/>
  <c r="BF47" i="3"/>
  <c r="BE47" i="3"/>
  <c r="BD47" i="3"/>
  <c r="BC47" i="3"/>
  <c r="AZ47" i="3"/>
  <c r="AY47" i="3"/>
  <c r="AX47" i="3"/>
  <c r="AW47" i="3"/>
  <c r="AV47" i="3"/>
  <c r="AS47" i="3"/>
  <c r="AR47" i="3"/>
  <c r="AQ47" i="3"/>
  <c r="AP47" i="3"/>
  <c r="AO47" i="3"/>
  <c r="AK47" i="3"/>
  <c r="AJ47" i="3"/>
  <c r="AI47" i="3"/>
  <c r="AH47" i="3"/>
  <c r="AG47" i="3"/>
  <c r="AD47" i="3"/>
  <c r="AC47" i="3"/>
  <c r="AB47" i="3"/>
  <c r="AA47" i="3"/>
  <c r="Z47" i="3"/>
  <c r="Y47" i="3"/>
  <c r="V47" i="3"/>
  <c r="U47" i="3"/>
  <c r="T47" i="3"/>
  <c r="R47" i="3"/>
  <c r="Q47" i="3"/>
  <c r="N47" i="3"/>
  <c r="M47" i="3"/>
  <c r="L47" i="3"/>
  <c r="K47" i="3"/>
  <c r="J47" i="3"/>
  <c r="G47" i="3"/>
  <c r="F47" i="3"/>
  <c r="E47" i="3"/>
  <c r="D47" i="3"/>
  <c r="C47" i="3"/>
  <c r="B47" i="3"/>
  <c r="EE46" i="3"/>
  <c r="ED46" i="3"/>
  <c r="EC46" i="3"/>
  <c r="EB46" i="3"/>
  <c r="EA46" i="3"/>
  <c r="DX46" i="3"/>
  <c r="DW46" i="3"/>
  <c r="DU46" i="3"/>
  <c r="DT46" i="3"/>
  <c r="DQ46" i="3"/>
  <c r="DP46" i="3"/>
  <c r="DO46" i="3"/>
  <c r="DM46" i="3"/>
  <c r="DI46" i="3"/>
  <c r="DH46" i="3"/>
  <c r="DG46" i="3"/>
  <c r="DF46" i="3"/>
  <c r="DE46" i="3"/>
  <c r="DD46" i="3"/>
  <c r="DA46" i="3"/>
  <c r="CZ46" i="3"/>
  <c r="CY46" i="3"/>
  <c r="CX46" i="3"/>
  <c r="CW46" i="3"/>
  <c r="CV46" i="3"/>
  <c r="CS46" i="3"/>
  <c r="CR46" i="3"/>
  <c r="CQ46" i="3"/>
  <c r="CP46" i="3"/>
  <c r="CO46" i="3"/>
  <c r="CL46" i="3"/>
  <c r="CK46" i="3"/>
  <c r="CJ46" i="3"/>
  <c r="CI46" i="3"/>
  <c r="CH46" i="3"/>
  <c r="CE46" i="3"/>
  <c r="CD46" i="3"/>
  <c r="CC46" i="3"/>
  <c r="CB46" i="3"/>
  <c r="CA46" i="3"/>
  <c r="BV46" i="3"/>
  <c r="BU46" i="3"/>
  <c r="BT46" i="3"/>
  <c r="BS46" i="3"/>
  <c r="BR46" i="3"/>
  <c r="BO46" i="3"/>
  <c r="BN46" i="3"/>
  <c r="BM46" i="3"/>
  <c r="BL46" i="3"/>
  <c r="BK46" i="3"/>
  <c r="BH46" i="3"/>
  <c r="BG46" i="3"/>
  <c r="BF46" i="3"/>
  <c r="BE46" i="3"/>
  <c r="BD46" i="3"/>
  <c r="BC46" i="3"/>
  <c r="AZ46" i="3"/>
  <c r="AY46" i="3"/>
  <c r="AX46" i="3"/>
  <c r="AW46" i="3"/>
  <c r="AS46" i="3"/>
  <c r="AR46" i="3"/>
  <c r="AQ46" i="3"/>
  <c r="AP46" i="3"/>
  <c r="AO46" i="3"/>
  <c r="AK46" i="3"/>
  <c r="AJ46" i="3"/>
  <c r="AI46" i="3"/>
  <c r="AH46" i="3"/>
  <c r="AG46" i="3"/>
  <c r="AD46" i="3"/>
  <c r="AC46" i="3"/>
  <c r="AB46" i="3"/>
  <c r="AA46" i="3"/>
  <c r="Z46" i="3"/>
  <c r="Y46" i="3"/>
  <c r="V46" i="3"/>
  <c r="U46" i="3"/>
  <c r="T46" i="3"/>
  <c r="S46" i="3"/>
  <c r="R46" i="3"/>
  <c r="Q46" i="3"/>
  <c r="N46" i="3"/>
  <c r="M46" i="3"/>
  <c r="L46" i="3"/>
  <c r="K46" i="3"/>
  <c r="J46" i="3"/>
  <c r="G46" i="3"/>
  <c r="F46" i="3"/>
  <c r="E46" i="3"/>
  <c r="D46" i="3"/>
  <c r="C46" i="3"/>
  <c r="B46" i="3"/>
  <c r="EC45" i="3"/>
  <c r="EB45" i="3"/>
  <c r="EA45" i="3"/>
  <c r="DX45" i="3"/>
  <c r="DW45" i="3"/>
  <c r="DV45" i="3"/>
  <c r="DU45" i="3"/>
  <c r="DQ45" i="3"/>
  <c r="DP45" i="3"/>
  <c r="DO45" i="3"/>
  <c r="DM45" i="3"/>
  <c r="DI45" i="3"/>
  <c r="DH45" i="3"/>
  <c r="DG45" i="3"/>
  <c r="DF45" i="3"/>
  <c r="DE45" i="3"/>
  <c r="DD45" i="3"/>
  <c r="DA45" i="3"/>
  <c r="CZ45" i="3"/>
  <c r="CY45" i="3"/>
  <c r="CX45" i="3"/>
  <c r="CW45" i="3"/>
  <c r="CV45" i="3"/>
  <c r="CS45" i="3"/>
  <c r="CR45" i="3"/>
  <c r="CQ45" i="3"/>
  <c r="CP45" i="3"/>
  <c r="CL45" i="3"/>
  <c r="CK45" i="3"/>
  <c r="CJ45" i="3"/>
  <c r="CI45" i="3"/>
  <c r="CE45" i="3"/>
  <c r="CD45" i="3"/>
  <c r="CC45" i="3"/>
  <c r="CB45" i="3"/>
  <c r="BW45" i="3"/>
  <c r="BV45" i="3"/>
  <c r="BU45" i="3"/>
  <c r="BT45" i="3"/>
  <c r="BS45" i="3"/>
  <c r="BR45" i="3"/>
  <c r="BO45" i="3"/>
  <c r="BN45" i="3"/>
  <c r="BM45" i="3"/>
  <c r="BL45" i="3"/>
  <c r="BH45" i="3"/>
  <c r="BG45" i="3"/>
  <c r="BF45" i="3"/>
  <c r="BE45" i="3"/>
  <c r="BD45" i="3"/>
  <c r="BC45" i="3"/>
  <c r="AZ45" i="3"/>
  <c r="AY45" i="3"/>
  <c r="AX45" i="3"/>
  <c r="AW45" i="3"/>
  <c r="AS45" i="3"/>
  <c r="AR45" i="3"/>
  <c r="AQ45" i="3"/>
  <c r="AP45" i="3"/>
  <c r="AO45" i="3"/>
  <c r="AK45" i="3"/>
  <c r="AJ45" i="3"/>
  <c r="AI45" i="3"/>
  <c r="AH45" i="3"/>
  <c r="AG45" i="3"/>
  <c r="AD45" i="3"/>
  <c r="AC45" i="3"/>
  <c r="AB45" i="3"/>
  <c r="AA45" i="3"/>
  <c r="Z45" i="3"/>
  <c r="V45" i="3"/>
  <c r="U45" i="3"/>
  <c r="T45" i="3"/>
  <c r="S45" i="3"/>
  <c r="R45" i="3"/>
  <c r="N45" i="3"/>
  <c r="M45" i="3"/>
  <c r="L45" i="3"/>
  <c r="K45" i="3"/>
  <c r="J45" i="3"/>
  <c r="G45" i="3"/>
  <c r="F45" i="3"/>
  <c r="E45" i="3"/>
  <c r="D45" i="3"/>
  <c r="C45" i="3"/>
  <c r="B45" i="3"/>
  <c r="DU61" i="5"/>
  <c r="DR61" i="5"/>
  <c r="DN61" i="5"/>
  <c r="DF61" i="5"/>
  <c r="DE61" i="5"/>
  <c r="DD61" i="5"/>
  <c r="BZ61" i="5"/>
  <c r="BT61" i="5"/>
  <c r="AW61" i="5"/>
  <c r="AB61" i="5"/>
  <c r="N61" i="5"/>
  <c r="H61" i="5"/>
  <c r="DV60" i="5"/>
  <c r="DU60" i="5"/>
  <c r="DT60" i="5"/>
  <c r="DS60" i="5"/>
  <c r="DR60" i="5"/>
  <c r="DO60" i="5"/>
  <c r="DN60" i="5"/>
  <c r="DM60" i="5"/>
  <c r="DL60" i="5"/>
  <c r="DK60" i="5"/>
  <c r="DH60" i="5"/>
  <c r="DG60" i="5"/>
  <c r="DF60" i="5"/>
  <c r="DE60" i="5"/>
  <c r="DD60" i="5"/>
  <c r="CV60" i="5"/>
  <c r="CN60" i="5"/>
  <c r="CG60" i="5"/>
  <c r="BZ60" i="5"/>
  <c r="BT60" i="5"/>
  <c r="BK60" i="5"/>
  <c r="BD60" i="5"/>
  <c r="AW60" i="5"/>
  <c r="AP60" i="5"/>
  <c r="AB60" i="5"/>
  <c r="V60" i="5"/>
  <c r="N60" i="5"/>
  <c r="H60" i="5"/>
  <c r="B60" i="5"/>
  <c r="DV59" i="5"/>
  <c r="DU59" i="5"/>
  <c r="DT59" i="5"/>
  <c r="DS59" i="5"/>
  <c r="DR59" i="5"/>
  <c r="DO59" i="5"/>
  <c r="DN59" i="5"/>
  <c r="DM59" i="5"/>
  <c r="DL59" i="5"/>
  <c r="DK59" i="5"/>
  <c r="DH59" i="5"/>
  <c r="DG59" i="5"/>
  <c r="DF59" i="5"/>
  <c r="DE59" i="5"/>
  <c r="DD59" i="5"/>
  <c r="CV59" i="5"/>
  <c r="CN59" i="5"/>
  <c r="CG59" i="5"/>
  <c r="BZ59" i="5"/>
  <c r="BT59" i="5"/>
  <c r="BK59" i="5"/>
  <c r="BD59" i="5"/>
  <c r="AW59" i="5"/>
  <c r="AP59" i="5"/>
  <c r="AI59" i="5"/>
  <c r="AB59" i="5"/>
  <c r="V59" i="5"/>
  <c r="O59" i="5"/>
  <c r="N59" i="5"/>
  <c r="H59" i="5"/>
  <c r="B59" i="5"/>
  <c r="DV58" i="5"/>
  <c r="DU58" i="5"/>
  <c r="DT58" i="5"/>
  <c r="DS58" i="5"/>
  <c r="DR58" i="5"/>
  <c r="DO58" i="5"/>
  <c r="DN58" i="5"/>
  <c r="DM58" i="5"/>
  <c r="DL58" i="5"/>
  <c r="DK58" i="5"/>
  <c r="DH58" i="5"/>
  <c r="DG58" i="5"/>
  <c r="DF58" i="5"/>
  <c r="DE58" i="5"/>
  <c r="DD58" i="5"/>
  <c r="CW58" i="5"/>
  <c r="CV58" i="5"/>
  <c r="CN58" i="5"/>
  <c r="CG58" i="5"/>
  <c r="CB58" i="5"/>
  <c r="BZ58" i="5"/>
  <c r="BU58" i="5"/>
  <c r="BT58" i="5"/>
  <c r="BM58" i="5"/>
  <c r="BK58" i="5"/>
  <c r="BD58" i="5"/>
  <c r="AW58" i="5"/>
  <c r="AP58" i="5"/>
  <c r="AI58" i="5"/>
  <c r="AB58" i="5"/>
  <c r="V58" i="5"/>
  <c r="O58" i="5"/>
  <c r="N58" i="5"/>
  <c r="H58" i="5"/>
  <c r="B58" i="5"/>
  <c r="DV57" i="5"/>
  <c r="DU57" i="5"/>
  <c r="DT57" i="5"/>
  <c r="DS57" i="5"/>
  <c r="DR57" i="5"/>
  <c r="DO57" i="5"/>
  <c r="DN57" i="5"/>
  <c r="DM57" i="5"/>
  <c r="DL57" i="5"/>
  <c r="DK57" i="5"/>
  <c r="DH57" i="5"/>
  <c r="DG57" i="5"/>
  <c r="DF57" i="5"/>
  <c r="DE57" i="5"/>
  <c r="DD57" i="5"/>
  <c r="CX57" i="5"/>
  <c r="CW57" i="5"/>
  <c r="CV57" i="5"/>
  <c r="CQ57" i="5"/>
  <c r="CN57" i="5"/>
  <c r="CG57" i="5"/>
  <c r="CB57" i="5"/>
  <c r="BZ57" i="5"/>
  <c r="BU57" i="5"/>
  <c r="BT57" i="5"/>
  <c r="BM57" i="5"/>
  <c r="BK57" i="5"/>
  <c r="BF57" i="5"/>
  <c r="BD57" i="5"/>
  <c r="AY57" i="5"/>
  <c r="AW57" i="5"/>
  <c r="AP57" i="5"/>
  <c r="AJ57" i="5"/>
  <c r="AI57" i="5"/>
  <c r="AC57" i="5"/>
  <c r="AB57" i="5"/>
  <c r="V57" i="5"/>
  <c r="O57" i="5"/>
  <c r="N57" i="5"/>
  <c r="I57" i="5"/>
  <c r="H57" i="5"/>
  <c r="B57" i="5"/>
  <c r="DV56" i="5"/>
  <c r="DU56" i="5"/>
  <c r="DT56" i="5"/>
  <c r="DS56" i="5"/>
  <c r="DR56" i="5"/>
  <c r="DO56" i="5"/>
  <c r="DN56" i="5"/>
  <c r="DM56" i="5"/>
  <c r="DL56" i="5"/>
  <c r="DK56" i="5"/>
  <c r="DH56" i="5"/>
  <c r="DG56" i="5"/>
  <c r="DF56" i="5"/>
  <c r="DE56" i="5"/>
  <c r="DD56" i="5"/>
  <c r="CY56" i="5"/>
  <c r="CX56" i="5"/>
  <c r="CW56" i="5"/>
  <c r="CV56" i="5"/>
  <c r="CR56" i="5"/>
  <c r="CQ56" i="5"/>
  <c r="CN56" i="5"/>
  <c r="CI56" i="5"/>
  <c r="CG56" i="5"/>
  <c r="CB56" i="5"/>
  <c r="BZ56" i="5"/>
  <c r="BU56" i="5"/>
  <c r="BT56" i="5"/>
  <c r="BN56" i="5"/>
  <c r="BM56" i="5"/>
  <c r="BK56" i="5"/>
  <c r="BF56" i="5"/>
  <c r="BD56" i="5"/>
  <c r="AY56" i="5"/>
  <c r="AW56" i="5"/>
  <c r="AP56" i="5"/>
  <c r="AK56" i="5"/>
  <c r="AJ56" i="5"/>
  <c r="AI56" i="5"/>
  <c r="AD56" i="5"/>
  <c r="AC56" i="5"/>
  <c r="AB56" i="5"/>
  <c r="V56" i="5"/>
  <c r="R56" i="5"/>
  <c r="O56" i="5"/>
  <c r="N56" i="5"/>
  <c r="I56" i="5"/>
  <c r="H56" i="5"/>
  <c r="E56" i="5"/>
  <c r="B56" i="5"/>
  <c r="DV55" i="5"/>
  <c r="DU55" i="5"/>
  <c r="DT55" i="5"/>
  <c r="DS55" i="5"/>
  <c r="DR55" i="5"/>
  <c r="DO55" i="5"/>
  <c r="DN55" i="5"/>
  <c r="DM55" i="5"/>
  <c r="DL55" i="5"/>
  <c r="DK55" i="5"/>
  <c r="DH55" i="5"/>
  <c r="DG55" i="5"/>
  <c r="DF55" i="5"/>
  <c r="DE55" i="5"/>
  <c r="DD55" i="5"/>
  <c r="CY55" i="5"/>
  <c r="CX55" i="5"/>
  <c r="CW55" i="5"/>
  <c r="CV55" i="5"/>
  <c r="CR55" i="5"/>
  <c r="CQ55" i="5"/>
  <c r="CN55" i="5"/>
  <c r="CI55" i="5"/>
  <c r="CG55" i="5"/>
  <c r="CB55" i="5"/>
  <c r="BZ55" i="5"/>
  <c r="BU55" i="5"/>
  <c r="BT55" i="5"/>
  <c r="BN55" i="5"/>
  <c r="BM55" i="5"/>
  <c r="BK55" i="5"/>
  <c r="BG55" i="5"/>
  <c r="BF55" i="5"/>
  <c r="BD55" i="5"/>
  <c r="AZ55" i="5"/>
  <c r="AY55" i="5"/>
  <c r="AW55" i="5"/>
  <c r="AS55" i="5"/>
  <c r="AP55" i="5"/>
  <c r="AK55" i="5"/>
  <c r="AJ55" i="5"/>
  <c r="AI55" i="5"/>
  <c r="AD55" i="5"/>
  <c r="AC55" i="5"/>
  <c r="AB55" i="5"/>
  <c r="V55" i="5"/>
  <c r="R55" i="5"/>
  <c r="O55" i="5"/>
  <c r="N55" i="5"/>
  <c r="I55" i="5"/>
  <c r="H55" i="5"/>
  <c r="E55" i="5"/>
  <c r="B55" i="5"/>
  <c r="DV54" i="5"/>
  <c r="DU54" i="5"/>
  <c r="DT54" i="5"/>
  <c r="DS54" i="5"/>
  <c r="DR54" i="5"/>
  <c r="DO54" i="5"/>
  <c r="DN54" i="5"/>
  <c r="DM54" i="5"/>
  <c r="DL54" i="5"/>
  <c r="DK54" i="5"/>
  <c r="DH54" i="5"/>
  <c r="DG54" i="5"/>
  <c r="DF54" i="5"/>
  <c r="DE54" i="5"/>
  <c r="DD54" i="5"/>
  <c r="CY54" i="5"/>
  <c r="CX54" i="5"/>
  <c r="CW54" i="5"/>
  <c r="CV54" i="5"/>
  <c r="CR54" i="5"/>
  <c r="CQ54" i="5"/>
  <c r="CN54" i="5"/>
  <c r="CI54" i="5"/>
  <c r="CG54" i="5"/>
  <c r="CB54" i="5"/>
  <c r="BZ54" i="5"/>
  <c r="BU54" i="5"/>
  <c r="BT54" i="5"/>
  <c r="BN54" i="5"/>
  <c r="BM54" i="5"/>
  <c r="BK54" i="5"/>
  <c r="BG54" i="5"/>
  <c r="BF54" i="5"/>
  <c r="BD54" i="5"/>
  <c r="AZ54" i="5"/>
  <c r="AY54" i="5"/>
  <c r="AW54" i="5"/>
  <c r="AS54" i="5"/>
  <c r="AP54" i="5"/>
  <c r="AK54" i="5"/>
  <c r="AJ54" i="5"/>
  <c r="AI54" i="5"/>
  <c r="AD54" i="5"/>
  <c r="AC54" i="5"/>
  <c r="AB54" i="5"/>
  <c r="V54" i="5"/>
  <c r="R54" i="5"/>
  <c r="O54" i="5"/>
  <c r="N54" i="5"/>
  <c r="I54" i="5"/>
  <c r="H54" i="5"/>
  <c r="E54" i="5"/>
  <c r="B54" i="5"/>
  <c r="DV53" i="5"/>
  <c r="DU53" i="5"/>
  <c r="DT53" i="5"/>
  <c r="DS53" i="5"/>
  <c r="DR53" i="5"/>
  <c r="DO53" i="5"/>
  <c r="DN53" i="5"/>
  <c r="DM53" i="5"/>
  <c r="DL53" i="5"/>
  <c r="DK53" i="5"/>
  <c r="DH53" i="5"/>
  <c r="DG53" i="5"/>
  <c r="DF53" i="5"/>
  <c r="DE53" i="5"/>
  <c r="CY53" i="5"/>
  <c r="CX53" i="5"/>
  <c r="CW53" i="5"/>
  <c r="CV53" i="5"/>
  <c r="CR53" i="5"/>
  <c r="CQ53" i="5"/>
  <c r="CN53" i="5"/>
  <c r="CI53" i="5"/>
  <c r="CG53" i="5"/>
  <c r="CB53" i="5"/>
  <c r="BZ53" i="5"/>
  <c r="BU53" i="5"/>
  <c r="BT53" i="5"/>
  <c r="BN53" i="5"/>
  <c r="BM53" i="5"/>
  <c r="BK53" i="5"/>
  <c r="BG53" i="5"/>
  <c r="BF53" i="5"/>
  <c r="BD53" i="5"/>
  <c r="AZ53" i="5"/>
  <c r="AY53" i="5"/>
  <c r="AW53" i="5"/>
  <c r="AS53" i="5"/>
  <c r="AP53" i="5"/>
  <c r="AK53" i="5"/>
  <c r="AJ53" i="5"/>
  <c r="AI53" i="5"/>
  <c r="AD53" i="5"/>
  <c r="AC53" i="5"/>
  <c r="AB53" i="5"/>
  <c r="V53" i="5"/>
  <c r="R53" i="5"/>
  <c r="O53" i="5"/>
  <c r="N53" i="5"/>
  <c r="I53" i="5"/>
  <c r="H53" i="5"/>
  <c r="E53" i="5"/>
  <c r="B53" i="5"/>
  <c r="DV52" i="5"/>
  <c r="DU52" i="5"/>
  <c r="DT52" i="5"/>
  <c r="DS52" i="5"/>
  <c r="DR52" i="5"/>
  <c r="DO52" i="5"/>
  <c r="DN52" i="5"/>
  <c r="DM52" i="5"/>
  <c r="DL52" i="5"/>
  <c r="DK52" i="5"/>
  <c r="DH52" i="5"/>
  <c r="DG52" i="5"/>
  <c r="DF52" i="5"/>
  <c r="DE52" i="5"/>
  <c r="DD52" i="5"/>
  <c r="CY52" i="5"/>
  <c r="CX52" i="5"/>
  <c r="CW52" i="5"/>
  <c r="CV52" i="5"/>
  <c r="CR52" i="5"/>
  <c r="CQ52" i="5"/>
  <c r="CN52" i="5"/>
  <c r="CI52" i="5"/>
  <c r="CG52" i="5"/>
  <c r="CB52" i="5"/>
  <c r="BZ52" i="5"/>
  <c r="BU52" i="5"/>
  <c r="BT52" i="5"/>
  <c r="BN52" i="5"/>
  <c r="BM52" i="5"/>
  <c r="BK52" i="5"/>
  <c r="BG52" i="5"/>
  <c r="BF52" i="5"/>
  <c r="BD52" i="5"/>
  <c r="AZ52" i="5"/>
  <c r="AY52" i="5"/>
  <c r="AW52" i="5"/>
  <c r="AS52" i="5"/>
  <c r="AP52" i="5"/>
  <c r="AK52" i="5"/>
  <c r="AJ52" i="5"/>
  <c r="AI52" i="5"/>
  <c r="AD52" i="5"/>
  <c r="AC52" i="5"/>
  <c r="AB52" i="5"/>
  <c r="X52" i="5"/>
  <c r="V52" i="5"/>
  <c r="R52" i="5"/>
  <c r="Q52" i="5"/>
  <c r="O52" i="5"/>
  <c r="N52" i="5"/>
  <c r="I52" i="5"/>
  <c r="H52" i="5"/>
  <c r="E52" i="5"/>
  <c r="B52" i="5"/>
  <c r="DV51" i="5"/>
  <c r="DU51" i="5"/>
  <c r="DT51" i="5"/>
  <c r="DS51" i="5"/>
  <c r="DR51" i="5"/>
  <c r="DO51" i="5"/>
  <c r="DN51" i="5"/>
  <c r="DM51" i="5"/>
  <c r="DL51" i="5"/>
  <c r="DK51" i="5"/>
  <c r="DH51" i="5"/>
  <c r="DG51" i="5"/>
  <c r="DF51" i="5"/>
  <c r="DE51" i="5"/>
  <c r="DD51" i="5"/>
  <c r="CY51" i="5"/>
  <c r="CX51" i="5"/>
  <c r="CW51" i="5"/>
  <c r="CV51" i="5"/>
  <c r="CR51" i="5"/>
  <c r="CQ51" i="5"/>
  <c r="CN51" i="5"/>
  <c r="CI51" i="5"/>
  <c r="CG51" i="5"/>
  <c r="CB51" i="5"/>
  <c r="CA51" i="5"/>
  <c r="BZ51" i="5"/>
  <c r="BU51" i="5"/>
  <c r="BT51" i="5"/>
  <c r="BN51" i="5"/>
  <c r="BM51" i="5"/>
  <c r="BK51" i="5"/>
  <c r="BG51" i="5"/>
  <c r="BF51" i="5"/>
  <c r="BE51" i="5"/>
  <c r="BD51" i="5"/>
  <c r="AZ51" i="5"/>
  <c r="AY51" i="5"/>
  <c r="AW51" i="5"/>
  <c r="AS51" i="5"/>
  <c r="AP51" i="5"/>
  <c r="AK51" i="5"/>
  <c r="AJ51" i="5"/>
  <c r="AI51" i="5"/>
  <c r="AD51" i="5"/>
  <c r="AC51" i="5"/>
  <c r="AB51" i="5"/>
  <c r="X51" i="5"/>
  <c r="V51" i="5"/>
  <c r="R51" i="5"/>
  <c r="Q51" i="5"/>
  <c r="O51" i="5"/>
  <c r="N51" i="5"/>
  <c r="I51" i="5"/>
  <c r="H51" i="5"/>
  <c r="E51" i="5"/>
  <c r="C51" i="5"/>
  <c r="B51" i="5"/>
  <c r="DV50" i="5"/>
  <c r="DU50" i="5"/>
  <c r="DT50" i="5"/>
  <c r="DS50" i="5"/>
  <c r="DR50" i="5"/>
  <c r="DO50" i="5"/>
  <c r="DN50" i="5"/>
  <c r="DM50" i="5"/>
  <c r="DL50" i="5"/>
  <c r="DK50" i="5"/>
  <c r="DH50" i="5"/>
  <c r="DG50" i="5"/>
  <c r="DF50" i="5"/>
  <c r="DE50" i="5"/>
  <c r="DD50" i="5"/>
  <c r="CY50" i="5"/>
  <c r="CX50" i="5"/>
  <c r="CW50" i="5"/>
  <c r="CV50" i="5"/>
  <c r="CR50" i="5"/>
  <c r="CQ50" i="5"/>
  <c r="CO50" i="5"/>
  <c r="CN50" i="5"/>
  <c r="CJ50" i="5"/>
  <c r="CI50" i="5"/>
  <c r="CH50" i="5"/>
  <c r="CG50" i="5"/>
  <c r="CC50" i="5"/>
  <c r="CB50" i="5"/>
  <c r="CA50" i="5"/>
  <c r="BZ50" i="5"/>
  <c r="BU50" i="5"/>
  <c r="BT50" i="5"/>
  <c r="BO50" i="5"/>
  <c r="BN50" i="5"/>
  <c r="BM50" i="5"/>
  <c r="BL50" i="5"/>
  <c r="BK50" i="5"/>
  <c r="BG50" i="5"/>
  <c r="BF50" i="5"/>
  <c r="BE50" i="5"/>
  <c r="BD50" i="5"/>
  <c r="AZ50" i="5"/>
  <c r="AY50" i="5"/>
  <c r="AX50" i="5"/>
  <c r="AW50" i="5"/>
  <c r="AS50" i="5"/>
  <c r="AQ50" i="5"/>
  <c r="AP50" i="5"/>
  <c r="AK50" i="5"/>
  <c r="AJ50" i="5"/>
  <c r="AI50" i="5"/>
  <c r="AD50" i="5"/>
  <c r="AC50" i="5"/>
  <c r="AB50" i="5"/>
  <c r="X50" i="5"/>
  <c r="W50" i="5"/>
  <c r="V50" i="5"/>
  <c r="R50" i="5"/>
  <c r="Q50" i="5"/>
  <c r="O50" i="5"/>
  <c r="N50" i="5"/>
  <c r="J50" i="5"/>
  <c r="I50" i="5"/>
  <c r="H50" i="5"/>
  <c r="E50" i="5"/>
  <c r="C50" i="5"/>
  <c r="B50" i="5"/>
  <c r="DV49" i="5"/>
  <c r="DU49" i="5"/>
  <c r="DT49" i="5"/>
  <c r="DS49" i="5"/>
  <c r="DR49" i="5"/>
  <c r="DO49" i="5"/>
  <c r="DN49" i="5"/>
  <c r="DM49" i="5"/>
  <c r="DL49" i="5"/>
  <c r="DK49" i="5"/>
  <c r="DH49" i="5"/>
  <c r="DG49" i="5"/>
  <c r="DF49" i="5"/>
  <c r="DE49" i="5"/>
  <c r="DD49" i="5"/>
  <c r="CY49" i="5"/>
  <c r="CX49" i="5"/>
  <c r="CW49" i="5"/>
  <c r="CV49" i="5"/>
  <c r="CR49" i="5"/>
  <c r="CQ49" i="5"/>
  <c r="CO49" i="5"/>
  <c r="CN49" i="5"/>
  <c r="CJ49" i="5"/>
  <c r="CI49" i="5"/>
  <c r="CH49" i="5"/>
  <c r="CG49" i="5"/>
  <c r="CC49" i="5"/>
  <c r="CB49" i="5"/>
  <c r="CA49" i="5"/>
  <c r="BZ49" i="5"/>
  <c r="BU49" i="5"/>
  <c r="BT49" i="5"/>
  <c r="BO49" i="5"/>
  <c r="BN49" i="5"/>
  <c r="BM49" i="5"/>
  <c r="BL49" i="5"/>
  <c r="BK49" i="5"/>
  <c r="BG49" i="5"/>
  <c r="BF49" i="5"/>
  <c r="BE49" i="5"/>
  <c r="BD49" i="5"/>
  <c r="AZ49" i="5"/>
  <c r="AY49" i="5"/>
  <c r="AX49" i="5"/>
  <c r="AW49" i="5"/>
  <c r="AS49" i="5"/>
  <c r="AQ49" i="5"/>
  <c r="AP49" i="5"/>
  <c r="AL49" i="5"/>
  <c r="AK49" i="5"/>
  <c r="AJ49" i="5"/>
  <c r="AI49" i="5"/>
  <c r="AD49" i="5"/>
  <c r="AC49" i="5"/>
  <c r="AB49" i="5"/>
  <c r="X49" i="5"/>
  <c r="W49" i="5"/>
  <c r="V49" i="5"/>
  <c r="R49" i="5"/>
  <c r="Q49" i="5"/>
  <c r="O49" i="5"/>
  <c r="N49" i="5"/>
  <c r="J49" i="5"/>
  <c r="I49" i="5"/>
  <c r="H49" i="5"/>
  <c r="E49" i="5"/>
  <c r="D49" i="5"/>
  <c r="C49" i="5"/>
  <c r="B49" i="5"/>
  <c r="DV48" i="5"/>
  <c r="DU48" i="5"/>
  <c r="DT48" i="5"/>
  <c r="DS48" i="5"/>
  <c r="DR48" i="5"/>
  <c r="DO48" i="5"/>
  <c r="DN48" i="5"/>
  <c r="DM48" i="5"/>
  <c r="DL48" i="5"/>
  <c r="DK48" i="5"/>
  <c r="DH48" i="5"/>
  <c r="DG48" i="5"/>
  <c r="DF48" i="5"/>
  <c r="DE48" i="5"/>
  <c r="DD48" i="5"/>
  <c r="CY48" i="5"/>
  <c r="CX48" i="5"/>
  <c r="CW48" i="5"/>
  <c r="CV48" i="5"/>
  <c r="CR48" i="5"/>
  <c r="CQ48" i="5"/>
  <c r="CO48" i="5"/>
  <c r="CN48" i="5"/>
  <c r="CJ48" i="5"/>
  <c r="CI48" i="5"/>
  <c r="CH48" i="5"/>
  <c r="CG48" i="5"/>
  <c r="CC48" i="5"/>
  <c r="CB48" i="5"/>
  <c r="CA48" i="5"/>
  <c r="BZ48" i="5"/>
  <c r="BV48" i="5"/>
  <c r="BU48" i="5"/>
  <c r="BT48" i="5"/>
  <c r="BO48" i="5"/>
  <c r="BN48" i="5"/>
  <c r="BM48" i="5"/>
  <c r="BL48" i="5"/>
  <c r="BK48" i="5"/>
  <c r="BG48" i="5"/>
  <c r="BF48" i="5"/>
  <c r="BE48" i="5"/>
  <c r="BD48" i="5"/>
  <c r="AZ48" i="5"/>
  <c r="AY48" i="5"/>
  <c r="AX48" i="5"/>
  <c r="AW48" i="5"/>
  <c r="AS48" i="5"/>
  <c r="AR48" i="5"/>
  <c r="AQ48" i="5"/>
  <c r="AP48" i="5"/>
  <c r="AL48" i="5"/>
  <c r="AK48" i="5"/>
  <c r="AJ48" i="5"/>
  <c r="AI48" i="5"/>
  <c r="AD48" i="5"/>
  <c r="AC48" i="5"/>
  <c r="AB48" i="5"/>
  <c r="Y48" i="5"/>
  <c r="X48" i="5"/>
  <c r="W48" i="5"/>
  <c r="V48" i="5"/>
  <c r="R48" i="5"/>
  <c r="Q48" i="5"/>
  <c r="P48" i="5"/>
  <c r="O48" i="5"/>
  <c r="N48" i="5"/>
  <c r="J48" i="5"/>
  <c r="I48" i="5"/>
  <c r="H48" i="5"/>
  <c r="E48" i="5"/>
  <c r="D48" i="5"/>
  <c r="C48" i="5"/>
  <c r="B48" i="5"/>
  <c r="DV47" i="5"/>
  <c r="DT47" i="5"/>
  <c r="DS47" i="5"/>
  <c r="DR47" i="5"/>
  <c r="DO47" i="5"/>
  <c r="DN47" i="5"/>
  <c r="DM47" i="5"/>
  <c r="DL47" i="5"/>
  <c r="DK47" i="5"/>
  <c r="DH47" i="5"/>
  <c r="DG47" i="5"/>
  <c r="DF47" i="5"/>
  <c r="DE47" i="5"/>
  <c r="DD47" i="5"/>
  <c r="CY47" i="5"/>
  <c r="CX47" i="5"/>
  <c r="CW47" i="5"/>
  <c r="CV47" i="5"/>
  <c r="CR47" i="5"/>
  <c r="CQ47" i="5"/>
  <c r="CP47" i="5"/>
  <c r="CO47" i="5"/>
  <c r="CN47" i="5"/>
  <c r="CK47" i="5"/>
  <c r="CJ47" i="5"/>
  <c r="CI47" i="5"/>
  <c r="CH47" i="5"/>
  <c r="CG47" i="5"/>
  <c r="CD47" i="5"/>
  <c r="CC47" i="5"/>
  <c r="CB47" i="5"/>
  <c r="CA47" i="5"/>
  <c r="BZ47" i="5"/>
  <c r="BV47" i="5"/>
  <c r="BU47" i="5"/>
  <c r="BT47" i="5"/>
  <c r="BO47" i="5"/>
  <c r="BN47" i="5"/>
  <c r="BM47" i="5"/>
  <c r="BL47" i="5"/>
  <c r="BK47" i="5"/>
  <c r="BG47" i="5"/>
  <c r="BF47" i="5"/>
  <c r="BE47" i="5"/>
  <c r="BD47" i="5"/>
  <c r="AZ47" i="5"/>
  <c r="AY47" i="5"/>
  <c r="AX47" i="5"/>
  <c r="AW47" i="5"/>
  <c r="AT47" i="5"/>
  <c r="AS47" i="5"/>
  <c r="AR47" i="5"/>
  <c r="AQ47" i="5"/>
  <c r="AP47" i="5"/>
  <c r="AM47" i="5"/>
  <c r="AL47" i="5"/>
  <c r="AK47" i="5"/>
  <c r="AJ47" i="5"/>
  <c r="AI47" i="5"/>
  <c r="AE47" i="5"/>
  <c r="AD47" i="5"/>
  <c r="AC47" i="5"/>
  <c r="AB47" i="5"/>
  <c r="Y47" i="5"/>
  <c r="X47" i="5"/>
  <c r="W47" i="5"/>
  <c r="V47" i="5"/>
  <c r="S47" i="5"/>
  <c r="R47" i="5"/>
  <c r="Q47" i="5"/>
  <c r="P47" i="5"/>
  <c r="O47" i="5"/>
  <c r="N47" i="5"/>
  <c r="J47" i="5"/>
  <c r="I47" i="5"/>
  <c r="H47" i="5"/>
  <c r="E47" i="5"/>
  <c r="D47" i="5"/>
  <c r="C47" i="5"/>
  <c r="B47" i="5"/>
  <c r="DV46" i="5"/>
  <c r="DT46" i="5"/>
  <c r="DS46" i="5"/>
  <c r="DR46" i="5"/>
  <c r="DO46" i="5"/>
  <c r="DN46" i="5"/>
  <c r="DM46" i="5"/>
  <c r="DL46" i="5"/>
  <c r="DK46" i="5"/>
  <c r="DH46" i="5"/>
  <c r="DG46" i="5"/>
  <c r="DF46" i="5"/>
  <c r="DE46" i="5"/>
  <c r="DD46" i="5"/>
  <c r="CZ46" i="5"/>
  <c r="CY46" i="5"/>
  <c r="CX46" i="5"/>
  <c r="CW46" i="5"/>
  <c r="CV46" i="5"/>
  <c r="CS46" i="5"/>
  <c r="CR46" i="5"/>
  <c r="CQ46" i="5"/>
  <c r="CP46" i="5"/>
  <c r="CO46" i="5"/>
  <c r="CN46" i="5"/>
  <c r="CK46" i="5"/>
  <c r="CJ46" i="5"/>
  <c r="CI46" i="5"/>
  <c r="CH46" i="5"/>
  <c r="CG46" i="5"/>
  <c r="CD46" i="5"/>
  <c r="CC46" i="5"/>
  <c r="CB46" i="5"/>
  <c r="CA46" i="5"/>
  <c r="BZ46" i="5"/>
  <c r="BW46" i="5"/>
  <c r="BV46" i="5"/>
  <c r="BU46" i="5"/>
  <c r="BT46" i="5"/>
  <c r="BP46" i="5"/>
  <c r="BO46" i="5"/>
  <c r="BN46" i="5"/>
  <c r="BM46" i="5"/>
  <c r="BL46" i="5"/>
  <c r="BK46" i="5"/>
  <c r="BG46" i="5"/>
  <c r="BF46" i="5"/>
  <c r="BE46" i="5"/>
  <c r="BD46" i="5"/>
  <c r="BA46" i="5"/>
  <c r="AZ46" i="5"/>
  <c r="AY46" i="5"/>
  <c r="AX46" i="5"/>
  <c r="AW46" i="5"/>
  <c r="AT46" i="5"/>
  <c r="AS46" i="5"/>
  <c r="AR46" i="5"/>
  <c r="AQ46" i="5"/>
  <c r="AP46" i="5"/>
  <c r="AM46" i="5"/>
  <c r="AL46" i="5"/>
  <c r="AK46" i="5"/>
  <c r="AJ46" i="5"/>
  <c r="AI46" i="5"/>
  <c r="AE46" i="5"/>
  <c r="AD46" i="5"/>
  <c r="AC46" i="5"/>
  <c r="AB46" i="5"/>
  <c r="Y46" i="5"/>
  <c r="X46" i="5"/>
  <c r="W46" i="5"/>
  <c r="S46" i="5"/>
  <c r="R46" i="5"/>
  <c r="Q46" i="5"/>
  <c r="P46" i="5"/>
  <c r="O46" i="5"/>
  <c r="N46" i="5"/>
  <c r="K46" i="5"/>
  <c r="J46" i="5"/>
  <c r="I46" i="5"/>
  <c r="H46" i="5"/>
  <c r="E46" i="5"/>
  <c r="D46" i="5"/>
  <c r="C46" i="5"/>
  <c r="B46" i="5"/>
  <c r="DV45" i="5"/>
  <c r="DT45" i="5"/>
  <c r="DS45" i="5"/>
  <c r="DR45" i="5"/>
  <c r="DO45" i="5"/>
  <c r="DM45" i="5"/>
  <c r="DK45" i="5"/>
  <c r="DH45" i="5"/>
  <c r="DE45" i="5"/>
  <c r="DD45" i="5"/>
  <c r="CZ45" i="5"/>
  <c r="CY45" i="5"/>
  <c r="CX45" i="5"/>
  <c r="CW45" i="5"/>
  <c r="CS45" i="5"/>
  <c r="CR45" i="5"/>
  <c r="CQ45" i="5"/>
  <c r="CP45" i="5"/>
  <c r="CO45" i="5"/>
  <c r="CN45" i="5"/>
  <c r="CK45" i="5"/>
  <c r="CJ45" i="5"/>
  <c r="CI45" i="5"/>
  <c r="CH45" i="5"/>
  <c r="CD45" i="5"/>
  <c r="CC45" i="5"/>
  <c r="CB45" i="5"/>
  <c r="CA45" i="5"/>
  <c r="BW45" i="5"/>
  <c r="BV45" i="5"/>
  <c r="BU45" i="5"/>
  <c r="BT45" i="5"/>
  <c r="BP45" i="5"/>
  <c r="BO45" i="5"/>
  <c r="BN45" i="5"/>
  <c r="BM45" i="5"/>
  <c r="BL45" i="5"/>
  <c r="BK45" i="5"/>
  <c r="BH45" i="5"/>
  <c r="BG45" i="5"/>
  <c r="BF45" i="5"/>
  <c r="BE45" i="5"/>
  <c r="BD45" i="5"/>
  <c r="BA45" i="5"/>
  <c r="AZ45" i="5"/>
  <c r="AY45" i="5"/>
  <c r="AX45" i="5"/>
  <c r="AW45" i="5"/>
  <c r="AT45" i="5"/>
  <c r="AS45" i="5"/>
  <c r="AR45" i="5"/>
  <c r="AQ45" i="5"/>
  <c r="AM45" i="5"/>
  <c r="AL45" i="5"/>
  <c r="AK45" i="5"/>
  <c r="AJ45" i="5"/>
  <c r="AI45" i="5"/>
  <c r="AE45" i="5"/>
  <c r="AD45" i="5"/>
  <c r="AC45" i="5"/>
  <c r="AB45" i="5"/>
  <c r="Y45" i="5"/>
  <c r="X45" i="5"/>
  <c r="W45" i="5"/>
  <c r="S45" i="5"/>
  <c r="R45" i="5"/>
  <c r="Q45" i="5"/>
  <c r="P45" i="5"/>
  <c r="O45" i="5"/>
  <c r="K45" i="5"/>
  <c r="J45" i="5"/>
  <c r="I45" i="5"/>
  <c r="H45" i="5"/>
  <c r="E45" i="5"/>
  <c r="D45" i="5"/>
  <c r="C45" i="5"/>
  <c r="B45" i="5"/>
  <c r="CZ61" i="4"/>
  <c r="DH60" i="4"/>
  <c r="DG60" i="4"/>
  <c r="DE60" i="4"/>
  <c r="DB60" i="4"/>
  <c r="DA60" i="4"/>
  <c r="CZ60" i="4"/>
  <c r="CY60" i="4"/>
  <c r="CX60" i="4"/>
  <c r="CU60" i="4"/>
  <c r="CS60" i="4"/>
  <c r="CR60" i="4"/>
  <c r="CQ60" i="4"/>
  <c r="CD60" i="4"/>
  <c r="BX60" i="4"/>
  <c r="BR60" i="4"/>
  <c r="BL60" i="4"/>
  <c r="AY60" i="4"/>
  <c r="Y60" i="4"/>
  <c r="H60" i="4"/>
  <c r="B60" i="4"/>
  <c r="DI59" i="4"/>
  <c r="DH59" i="4"/>
  <c r="DG59" i="4"/>
  <c r="DF59" i="4"/>
  <c r="DE59" i="4"/>
  <c r="DB59" i="4"/>
  <c r="DA59" i="4"/>
  <c r="CZ59" i="4"/>
  <c r="CY59" i="4"/>
  <c r="CX59" i="4"/>
  <c r="CU59" i="4"/>
  <c r="CT59" i="4"/>
  <c r="CS59" i="4"/>
  <c r="CR59" i="4"/>
  <c r="CQ59" i="4"/>
  <c r="CJ59" i="4"/>
  <c r="CD59" i="4"/>
  <c r="BX59" i="4"/>
  <c r="BR59" i="4"/>
  <c r="BL59" i="4"/>
  <c r="BF59" i="4"/>
  <c r="AY59" i="4"/>
  <c r="AS59" i="4"/>
  <c r="AL59" i="4"/>
  <c r="AF59" i="4"/>
  <c r="Y59" i="4"/>
  <c r="N59" i="4"/>
  <c r="H59" i="4"/>
  <c r="B59" i="4"/>
  <c r="DI58" i="4"/>
  <c r="DH58" i="4"/>
  <c r="DG58" i="4"/>
  <c r="DF58" i="4"/>
  <c r="DE58" i="4"/>
  <c r="DB58" i="4"/>
  <c r="DA58" i="4"/>
  <c r="CZ58" i="4"/>
  <c r="CY58" i="4"/>
  <c r="CX58" i="4"/>
  <c r="CU58" i="4"/>
  <c r="CT58" i="4"/>
  <c r="CS58" i="4"/>
  <c r="CR58" i="4"/>
  <c r="CQ58" i="4"/>
  <c r="CJ58" i="4"/>
  <c r="CD58" i="4"/>
  <c r="BX58" i="4"/>
  <c r="BR58" i="4"/>
  <c r="BL58" i="4"/>
  <c r="BF58" i="4"/>
  <c r="AY58" i="4"/>
  <c r="AS58" i="4"/>
  <c r="AL58" i="4"/>
  <c r="AF58" i="4"/>
  <c r="Y58" i="4"/>
  <c r="S58" i="4"/>
  <c r="N58" i="4"/>
  <c r="H58" i="4"/>
  <c r="B58" i="4"/>
  <c r="DI57" i="4"/>
  <c r="DH57" i="4"/>
  <c r="DG57" i="4"/>
  <c r="DF57" i="4"/>
  <c r="DE57" i="4"/>
  <c r="DB57" i="4"/>
  <c r="DA57" i="4"/>
  <c r="CZ57" i="4"/>
  <c r="CY57" i="4"/>
  <c r="CX57" i="4"/>
  <c r="CU57" i="4"/>
  <c r="CT57" i="4"/>
  <c r="CS57" i="4"/>
  <c r="CR57" i="4"/>
  <c r="CQ57" i="4"/>
  <c r="CJ57" i="4"/>
  <c r="CD57" i="4"/>
  <c r="BX57" i="4"/>
  <c r="BR57" i="4"/>
  <c r="BL57" i="4"/>
  <c r="BF57" i="4"/>
  <c r="AY57" i="4"/>
  <c r="AS57" i="4"/>
  <c r="AL57" i="4"/>
  <c r="AF57" i="4"/>
  <c r="Y57" i="4"/>
  <c r="S57" i="4"/>
  <c r="N57" i="4"/>
  <c r="H57" i="4"/>
  <c r="B57" i="4"/>
  <c r="DI56" i="4"/>
  <c r="DH56" i="4"/>
  <c r="DG56" i="4"/>
  <c r="DF56" i="4"/>
  <c r="DE56" i="4"/>
  <c r="DB56" i="4"/>
  <c r="DA56" i="4"/>
  <c r="CZ56" i="4"/>
  <c r="CY56" i="4"/>
  <c r="CX56" i="4"/>
  <c r="CU56" i="4"/>
  <c r="CT56" i="4"/>
  <c r="CS56" i="4"/>
  <c r="CR56" i="4"/>
  <c r="CQ56" i="4"/>
  <c r="CK56" i="4"/>
  <c r="CJ56" i="4"/>
  <c r="CD56" i="4"/>
  <c r="BX56" i="4"/>
  <c r="BR56" i="4"/>
  <c r="BN56" i="4"/>
  <c r="BL56" i="4"/>
  <c r="BF56" i="4"/>
  <c r="AY56" i="4"/>
  <c r="AU56" i="4"/>
  <c r="AS56" i="4"/>
  <c r="AL56" i="4"/>
  <c r="AF56" i="4"/>
  <c r="Y56" i="4"/>
  <c r="S56" i="4"/>
  <c r="N56" i="4"/>
  <c r="H56" i="4"/>
  <c r="B56" i="4"/>
  <c r="DI55" i="4"/>
  <c r="DH55" i="4"/>
  <c r="DG55" i="4"/>
  <c r="DF55" i="4"/>
  <c r="DE55" i="4"/>
  <c r="DB55" i="4"/>
  <c r="DA55" i="4"/>
  <c r="CZ55" i="4"/>
  <c r="CY55" i="4"/>
  <c r="CX55" i="4"/>
  <c r="CU55" i="4"/>
  <c r="CT55" i="4"/>
  <c r="CS55" i="4"/>
  <c r="CR55" i="4"/>
  <c r="CQ55" i="4"/>
  <c r="CK55" i="4"/>
  <c r="CJ55" i="4"/>
  <c r="CD55" i="4"/>
  <c r="BX55" i="4"/>
  <c r="BR55" i="4"/>
  <c r="BN55" i="4"/>
  <c r="BL55" i="4"/>
  <c r="BF55" i="4"/>
  <c r="AY55" i="4"/>
  <c r="AU55" i="4"/>
  <c r="AS55" i="4"/>
  <c r="AL55" i="4"/>
  <c r="AF55" i="4"/>
  <c r="Y55" i="4"/>
  <c r="S55" i="4"/>
  <c r="N55" i="4"/>
  <c r="H55" i="4"/>
  <c r="B55" i="4"/>
  <c r="DI54" i="4"/>
  <c r="DH54" i="4"/>
  <c r="DG54" i="4"/>
  <c r="DF54" i="4"/>
  <c r="DE54" i="4"/>
  <c r="DB54" i="4"/>
  <c r="DA54" i="4"/>
  <c r="CZ54" i="4"/>
  <c r="CY54" i="4"/>
  <c r="CX54" i="4"/>
  <c r="CU54" i="4"/>
  <c r="CT54" i="4"/>
  <c r="CS54" i="4"/>
  <c r="CR54" i="4"/>
  <c r="CQ54" i="4"/>
  <c r="CK54" i="4"/>
  <c r="CJ54" i="4"/>
  <c r="CD54" i="4"/>
  <c r="BX54" i="4"/>
  <c r="BR54" i="4"/>
  <c r="BN54" i="4"/>
  <c r="BL54" i="4"/>
  <c r="BF54" i="4"/>
  <c r="AY54" i="4"/>
  <c r="AU54" i="4"/>
  <c r="AS54" i="4"/>
  <c r="AL54" i="4"/>
  <c r="AF54" i="4"/>
  <c r="Y54" i="4"/>
  <c r="S54" i="4"/>
  <c r="N54" i="4"/>
  <c r="H54" i="4"/>
  <c r="B54" i="4"/>
  <c r="DI53" i="4"/>
  <c r="DH53" i="4"/>
  <c r="DG53" i="4"/>
  <c r="DF53" i="4"/>
  <c r="DE53" i="4"/>
  <c r="DB53" i="4"/>
  <c r="DA53" i="4"/>
  <c r="CZ53" i="4"/>
  <c r="CY53" i="4"/>
  <c r="CX53" i="4"/>
  <c r="CU53" i="4"/>
  <c r="CT53" i="4"/>
  <c r="CS53" i="4"/>
  <c r="CR53" i="4"/>
  <c r="CQ53" i="4"/>
  <c r="CK53" i="4"/>
  <c r="CJ53" i="4"/>
  <c r="CD53" i="4"/>
  <c r="BX53" i="4"/>
  <c r="BR53" i="4"/>
  <c r="BN53" i="4"/>
  <c r="BL53" i="4"/>
  <c r="BF53" i="4"/>
  <c r="AY53" i="4"/>
  <c r="AU53" i="4"/>
  <c r="AS53" i="4"/>
  <c r="AL53" i="4"/>
  <c r="AF53" i="4"/>
  <c r="Y53" i="4"/>
  <c r="S53" i="4"/>
  <c r="N53" i="4"/>
  <c r="H53" i="4"/>
  <c r="B53" i="4"/>
  <c r="DI52" i="4"/>
  <c r="DH52" i="4"/>
  <c r="DG52" i="4"/>
  <c r="DF52" i="4"/>
  <c r="DE52" i="4"/>
  <c r="DB52" i="4"/>
  <c r="DA52" i="4"/>
  <c r="CZ52" i="4"/>
  <c r="CY52" i="4"/>
  <c r="CX52" i="4"/>
  <c r="CU52" i="4"/>
  <c r="CT52" i="4"/>
  <c r="CS52" i="4"/>
  <c r="CR52" i="4"/>
  <c r="CQ52" i="4"/>
  <c r="CK52" i="4"/>
  <c r="CJ52" i="4"/>
  <c r="CD52" i="4"/>
  <c r="BX52" i="4"/>
  <c r="BR52" i="4"/>
  <c r="BN52" i="4"/>
  <c r="BL52" i="4"/>
  <c r="BF52" i="4"/>
  <c r="AY52" i="4"/>
  <c r="AU52" i="4"/>
  <c r="AS52" i="4"/>
  <c r="AL52" i="4"/>
  <c r="AF52" i="4"/>
  <c r="Y52" i="4"/>
  <c r="S52" i="4"/>
  <c r="N52" i="4"/>
  <c r="H52" i="4"/>
  <c r="B52" i="4"/>
  <c r="DI51" i="4"/>
  <c r="DH51" i="4"/>
  <c r="DG51" i="4"/>
  <c r="DF51" i="4"/>
  <c r="DE51" i="4"/>
  <c r="DB51" i="4"/>
  <c r="DA51" i="4"/>
  <c r="CZ51" i="4"/>
  <c r="CY51" i="4"/>
  <c r="CX51" i="4"/>
  <c r="CU51" i="4"/>
  <c r="CT51" i="4"/>
  <c r="CS51" i="4"/>
  <c r="CR51" i="4"/>
  <c r="CQ51" i="4"/>
  <c r="CK51" i="4"/>
  <c r="CJ51" i="4"/>
  <c r="CD51" i="4"/>
  <c r="BX51" i="4"/>
  <c r="BR51" i="4"/>
  <c r="BN51" i="4"/>
  <c r="BL51" i="4"/>
  <c r="BF51" i="4"/>
  <c r="AY51" i="4"/>
  <c r="AU51" i="4"/>
  <c r="AT51" i="4"/>
  <c r="AS51" i="4"/>
  <c r="AL51" i="4"/>
  <c r="AF51" i="4"/>
  <c r="AA51" i="4"/>
  <c r="Y51" i="4"/>
  <c r="S51" i="4"/>
  <c r="N51" i="4"/>
  <c r="H51" i="4"/>
  <c r="B51" i="4"/>
  <c r="DI50" i="4"/>
  <c r="DH50" i="4"/>
  <c r="DG50" i="4"/>
  <c r="DF50" i="4"/>
  <c r="DE50" i="4"/>
  <c r="DB50" i="4"/>
  <c r="DA50" i="4"/>
  <c r="CZ50" i="4"/>
  <c r="CY50" i="4"/>
  <c r="CX50" i="4"/>
  <c r="CU50" i="4"/>
  <c r="CT50" i="4"/>
  <c r="CS50" i="4"/>
  <c r="CR50" i="4"/>
  <c r="CQ50" i="4"/>
  <c r="CK50" i="4"/>
  <c r="CJ50" i="4"/>
  <c r="CD50" i="4"/>
  <c r="BX50" i="4"/>
  <c r="BR50" i="4"/>
  <c r="BN50" i="4"/>
  <c r="BL50" i="4"/>
  <c r="BF50" i="4"/>
  <c r="AY50" i="4"/>
  <c r="AV50" i="4"/>
  <c r="AU50" i="4"/>
  <c r="AT50" i="4"/>
  <c r="AS50" i="4"/>
  <c r="AL50" i="4"/>
  <c r="AF50" i="4"/>
  <c r="AA50" i="4"/>
  <c r="Y50" i="4"/>
  <c r="S50" i="4"/>
  <c r="O50" i="4"/>
  <c r="N50" i="4"/>
  <c r="H50" i="4"/>
  <c r="B50" i="4"/>
  <c r="DI49" i="4"/>
  <c r="DH49" i="4"/>
  <c r="DG49" i="4"/>
  <c r="DF49" i="4"/>
  <c r="DE49" i="4"/>
  <c r="DB49" i="4"/>
  <c r="DA49" i="4"/>
  <c r="CZ49" i="4"/>
  <c r="CY49" i="4"/>
  <c r="CX49" i="4"/>
  <c r="CU49" i="4"/>
  <c r="CT49" i="4"/>
  <c r="CS49" i="4"/>
  <c r="CR49" i="4"/>
  <c r="CQ49" i="4"/>
  <c r="CK49" i="4"/>
  <c r="CJ49" i="4"/>
  <c r="CF49" i="4"/>
  <c r="CD49" i="4"/>
  <c r="BX49" i="4"/>
  <c r="BS49" i="4"/>
  <c r="BR49" i="4"/>
  <c r="BO49" i="4"/>
  <c r="BN49" i="4"/>
  <c r="BL49" i="4"/>
  <c r="BF49" i="4"/>
  <c r="BB49" i="4"/>
  <c r="AY49" i="4"/>
  <c r="AV49" i="4"/>
  <c r="AU49" i="4"/>
  <c r="AT49" i="4"/>
  <c r="AS49" i="4"/>
  <c r="AP49" i="4"/>
  <c r="AO49" i="4"/>
  <c r="AL49" i="4"/>
  <c r="AI49" i="4"/>
  <c r="AH49" i="4"/>
  <c r="AG49" i="4"/>
  <c r="AF49" i="4"/>
  <c r="AA49" i="4"/>
  <c r="Z49" i="4"/>
  <c r="Y49" i="4"/>
  <c r="T49" i="4"/>
  <c r="S49" i="4"/>
  <c r="O49" i="4"/>
  <c r="N49" i="4"/>
  <c r="H49" i="4"/>
  <c r="D49" i="4"/>
  <c r="C49" i="4"/>
  <c r="B49" i="4"/>
  <c r="DI48" i="4"/>
  <c r="DH48" i="4"/>
  <c r="DG48" i="4"/>
  <c r="DF48" i="4"/>
  <c r="DE48" i="4"/>
  <c r="DB48" i="4"/>
  <c r="DA48" i="4"/>
  <c r="CZ48" i="4"/>
  <c r="CY48" i="4"/>
  <c r="CX48" i="4"/>
  <c r="CU48" i="4"/>
  <c r="CT48" i="4"/>
  <c r="CS48" i="4"/>
  <c r="CR48" i="4"/>
  <c r="CQ48" i="4"/>
  <c r="CL48" i="4"/>
  <c r="CK48" i="4"/>
  <c r="CJ48" i="4"/>
  <c r="CF48" i="4"/>
  <c r="CE48" i="4"/>
  <c r="CD48" i="4"/>
  <c r="BZ48" i="4"/>
  <c r="BY48" i="4"/>
  <c r="BX48" i="4"/>
  <c r="BT48" i="4"/>
  <c r="BS48" i="4"/>
  <c r="BR48" i="4"/>
  <c r="BO48" i="4"/>
  <c r="BN48" i="4"/>
  <c r="BL48" i="4"/>
  <c r="BG48" i="4"/>
  <c r="BF48" i="4"/>
  <c r="BB48" i="4"/>
  <c r="AY48" i="4"/>
  <c r="AV48" i="4"/>
  <c r="AU48" i="4"/>
  <c r="AT48" i="4"/>
  <c r="AS48" i="4"/>
  <c r="AP48" i="4"/>
  <c r="AO48" i="4"/>
  <c r="AN48" i="4"/>
  <c r="AM48" i="4"/>
  <c r="AL48" i="4"/>
  <c r="AI48" i="4"/>
  <c r="AH48" i="4"/>
  <c r="AG48" i="4"/>
  <c r="AF48" i="4"/>
  <c r="AA48" i="4"/>
  <c r="Z48" i="4"/>
  <c r="Y48" i="4"/>
  <c r="U48" i="4"/>
  <c r="T48" i="4"/>
  <c r="S48" i="4"/>
  <c r="O48" i="4"/>
  <c r="N48" i="4"/>
  <c r="J48" i="4"/>
  <c r="I48" i="4"/>
  <c r="H48" i="4"/>
  <c r="D48" i="4"/>
  <c r="C48" i="4"/>
  <c r="B48" i="4"/>
  <c r="DI47" i="4"/>
  <c r="DH47" i="4"/>
  <c r="DG47" i="4"/>
  <c r="DF47" i="4"/>
  <c r="DE47" i="4"/>
  <c r="DB47" i="4"/>
  <c r="DA47" i="4"/>
  <c r="CZ47" i="4"/>
  <c r="CY47" i="4"/>
  <c r="CX47" i="4"/>
  <c r="CU47" i="4"/>
  <c r="CS47" i="4"/>
  <c r="CQ47" i="4"/>
  <c r="CL47" i="4"/>
  <c r="CK47" i="4"/>
  <c r="CJ47" i="4"/>
  <c r="CF47" i="4"/>
  <c r="CE47" i="4"/>
  <c r="CD47" i="4"/>
  <c r="CA47" i="4"/>
  <c r="BZ47" i="4"/>
  <c r="BY47" i="4"/>
  <c r="BX47" i="4"/>
  <c r="BT47" i="4"/>
  <c r="BS47" i="4"/>
  <c r="BR47" i="4"/>
  <c r="BO47" i="4"/>
  <c r="BN47" i="4"/>
  <c r="BM47" i="4"/>
  <c r="BL47" i="4"/>
  <c r="BG47" i="4"/>
  <c r="BF47" i="4"/>
  <c r="BB47" i="4"/>
  <c r="BA47" i="4"/>
  <c r="AZ47" i="4"/>
  <c r="AY47" i="4"/>
  <c r="AV47" i="4"/>
  <c r="AU47" i="4"/>
  <c r="AT47" i="4"/>
  <c r="AS47" i="4"/>
  <c r="AP47" i="4"/>
  <c r="AO47" i="4"/>
  <c r="AN47" i="4"/>
  <c r="AM47" i="4"/>
  <c r="AL47" i="4"/>
  <c r="AI47" i="4"/>
  <c r="AH47" i="4"/>
  <c r="AG47" i="4"/>
  <c r="AF47" i="4"/>
  <c r="AB47" i="4"/>
  <c r="AA47" i="4"/>
  <c r="Z47" i="4"/>
  <c r="Y47" i="4"/>
  <c r="U47" i="4"/>
  <c r="T47" i="4"/>
  <c r="S47" i="4"/>
  <c r="O47" i="4"/>
  <c r="N47" i="4"/>
  <c r="K47" i="4"/>
  <c r="J47" i="4"/>
  <c r="I47" i="4"/>
  <c r="H47" i="4"/>
  <c r="E47" i="4"/>
  <c r="D47" i="4"/>
  <c r="C47" i="4"/>
  <c r="B47" i="4"/>
  <c r="DI46" i="4"/>
  <c r="DG46" i="4"/>
  <c r="DF46" i="4"/>
  <c r="DB46" i="4"/>
  <c r="CZ46" i="4"/>
  <c r="CY46" i="4"/>
  <c r="CX46" i="4"/>
  <c r="CU46" i="4"/>
  <c r="CT46" i="4"/>
  <c r="CS46" i="4"/>
  <c r="CQ46" i="4"/>
  <c r="CL46" i="4"/>
  <c r="CK46" i="4"/>
  <c r="CJ46" i="4"/>
  <c r="CG46" i="4"/>
  <c r="CF46" i="4"/>
  <c r="CE46" i="4"/>
  <c r="CD46" i="4"/>
  <c r="CA46" i="4"/>
  <c r="BZ46" i="4"/>
  <c r="BY46" i="4"/>
  <c r="BX46" i="4"/>
  <c r="BU46" i="4"/>
  <c r="BT46" i="4"/>
  <c r="BS46" i="4"/>
  <c r="BR46" i="4"/>
  <c r="BO46" i="4"/>
  <c r="BN46" i="4"/>
  <c r="BM46" i="4"/>
  <c r="BL46" i="4"/>
  <c r="BH46" i="4"/>
  <c r="BG46" i="4"/>
  <c r="BF46" i="4"/>
  <c r="BC46" i="4"/>
  <c r="BB46" i="4"/>
  <c r="BA46" i="4"/>
  <c r="AZ46" i="4"/>
  <c r="AY46" i="4"/>
  <c r="AV46" i="4"/>
  <c r="AU46" i="4"/>
  <c r="AT46" i="4"/>
  <c r="AS46" i="4"/>
  <c r="AP46" i="4"/>
  <c r="AO46" i="4"/>
  <c r="AN46" i="4"/>
  <c r="AM46" i="4"/>
  <c r="AL46" i="4"/>
  <c r="AI46" i="4"/>
  <c r="AH46" i="4"/>
  <c r="AG46" i="4"/>
  <c r="AF46" i="4"/>
  <c r="AB46" i="4"/>
  <c r="AA46" i="4"/>
  <c r="Z46" i="4"/>
  <c r="Y46" i="4"/>
  <c r="V46" i="4"/>
  <c r="U46" i="4"/>
  <c r="T46" i="4"/>
  <c r="S46" i="4"/>
  <c r="P46" i="4"/>
  <c r="O46" i="4"/>
  <c r="N46" i="4"/>
  <c r="K46" i="4"/>
  <c r="J46" i="4"/>
  <c r="I46" i="4"/>
  <c r="H46" i="4"/>
  <c r="E46" i="4"/>
  <c r="D46" i="4"/>
  <c r="C46" i="4"/>
  <c r="B46" i="4"/>
  <c r="DI45" i="4"/>
  <c r="DH45" i="4"/>
  <c r="DE45" i="4"/>
  <c r="DA45" i="4"/>
  <c r="CY45" i="4"/>
  <c r="CX45" i="4"/>
  <c r="CU45" i="4"/>
  <c r="CT45" i="4"/>
  <c r="CS45" i="4"/>
  <c r="CR45" i="4"/>
  <c r="CM45" i="4"/>
  <c r="CL45" i="4"/>
  <c r="CK45" i="4"/>
  <c r="CG45" i="4"/>
  <c r="CF45" i="4"/>
  <c r="CE45" i="4"/>
  <c r="CA45" i="4"/>
  <c r="BZ45" i="4"/>
  <c r="BY45" i="4"/>
  <c r="BX45" i="4"/>
  <c r="BU45" i="4"/>
  <c r="BT45" i="4"/>
  <c r="BS45" i="4"/>
  <c r="BO45" i="4"/>
  <c r="BN45" i="4"/>
  <c r="BM45" i="4"/>
  <c r="BL45" i="4"/>
  <c r="BH45" i="4"/>
  <c r="BG45" i="4"/>
  <c r="BF45" i="4"/>
  <c r="BC45" i="4"/>
  <c r="BB45" i="4"/>
  <c r="BA45" i="4"/>
  <c r="AZ45" i="4"/>
  <c r="AV45" i="4"/>
  <c r="AU45" i="4"/>
  <c r="AT45" i="4"/>
  <c r="AS45" i="4"/>
  <c r="AP45" i="4"/>
  <c r="AO45" i="4"/>
  <c r="AN45" i="4"/>
  <c r="AM45" i="4"/>
  <c r="AL45" i="4"/>
  <c r="AI45" i="4"/>
  <c r="AH45" i="4"/>
  <c r="AG45" i="4"/>
  <c r="AF45" i="4"/>
  <c r="AB45" i="4"/>
  <c r="AA45" i="4"/>
  <c r="Z45" i="4"/>
  <c r="Y45" i="4"/>
  <c r="V45" i="4"/>
  <c r="U45" i="4"/>
  <c r="T45" i="4"/>
  <c r="S45" i="4"/>
  <c r="P45" i="4"/>
  <c r="O45" i="4"/>
  <c r="N45" i="4"/>
  <c r="K45" i="4"/>
  <c r="J45" i="4"/>
  <c r="I45" i="4"/>
  <c r="H45" i="4"/>
  <c r="E45" i="4"/>
  <c r="D45" i="4"/>
  <c r="C45" i="4"/>
  <c r="B45" i="4"/>
  <c r="EE132" i="6"/>
  <c r="EE131" i="6"/>
  <c r="EE130" i="6"/>
  <c r="EE129" i="6"/>
  <c r="EE128" i="6"/>
  <c r="EE127" i="6"/>
  <c r="EE126" i="6"/>
  <c r="EE125" i="6"/>
  <c r="EE124" i="6"/>
  <c r="EE123" i="6"/>
  <c r="EE122" i="6"/>
  <c r="EE121" i="6"/>
  <c r="EE120" i="6"/>
  <c r="EE117" i="6"/>
  <c r="EE116" i="6"/>
  <c r="EE115" i="6"/>
  <c r="EE114" i="6"/>
  <c r="EE113" i="6"/>
  <c r="EE112" i="6"/>
  <c r="EE111" i="6"/>
  <c r="EE110" i="6"/>
  <c r="EE109" i="6"/>
  <c r="EE108" i="6"/>
  <c r="EE107" i="6"/>
  <c r="EE104" i="6"/>
  <c r="EF103" i="6"/>
  <c r="EE103" i="6"/>
  <c r="EF102" i="6"/>
  <c r="EE102" i="6"/>
  <c r="EF101" i="6"/>
  <c r="EE101" i="6"/>
  <c r="EF100" i="6"/>
  <c r="EE100" i="6"/>
  <c r="EF99" i="6"/>
  <c r="EE99" i="6"/>
  <c r="EF98" i="6"/>
  <c r="EE98" i="6"/>
  <c r="EF97" i="6"/>
  <c r="EE97" i="6"/>
  <c r="EF96" i="6"/>
  <c r="EE96" i="6"/>
  <c r="EF95" i="6"/>
  <c r="EE95" i="6"/>
  <c r="EF94" i="6"/>
  <c r="EE94" i="6"/>
  <c r="EF93" i="6"/>
  <c r="EE93" i="6"/>
  <c r="EE90" i="6"/>
  <c r="EG89" i="6"/>
  <c r="EF89" i="6"/>
  <c r="EE89" i="6"/>
  <c r="EG88" i="6"/>
  <c r="EF88" i="6"/>
  <c r="EE88" i="6"/>
  <c r="EG87" i="6"/>
  <c r="EF87" i="6"/>
  <c r="EE87" i="6"/>
  <c r="EG86" i="6"/>
  <c r="EF86" i="6"/>
  <c r="EE86" i="6"/>
  <c r="EG85" i="6"/>
  <c r="EF85" i="6"/>
  <c r="EE85" i="6"/>
  <c r="EG84" i="6"/>
  <c r="EF84" i="6"/>
  <c r="EE84" i="6"/>
  <c r="EG83" i="6"/>
  <c r="EF83" i="6"/>
  <c r="EE83" i="6"/>
  <c r="EG82" i="6"/>
  <c r="EF82" i="6"/>
  <c r="EE82" i="6"/>
  <c r="EG81" i="6"/>
  <c r="EF81" i="6"/>
  <c r="EE81" i="6"/>
  <c r="EG80" i="6"/>
  <c r="EF80" i="6"/>
  <c r="EE80" i="6"/>
  <c r="EG79" i="6"/>
  <c r="EF79" i="6"/>
  <c r="EE79" i="6"/>
  <c r="EG78" i="6"/>
  <c r="EF78" i="6"/>
  <c r="EE78" i="6"/>
  <c r="EE75" i="6"/>
  <c r="EG74" i="6"/>
  <c r="EF74" i="6"/>
  <c r="EE74" i="6"/>
  <c r="EG73" i="6"/>
  <c r="EF73" i="6"/>
  <c r="EE73" i="6"/>
  <c r="EH72" i="6"/>
  <c r="EG72" i="6"/>
  <c r="EF72" i="6"/>
  <c r="EE72" i="6"/>
  <c r="EH71" i="6"/>
  <c r="EG71" i="6"/>
  <c r="EF71" i="6"/>
  <c r="EE71" i="6"/>
  <c r="EH70" i="6"/>
  <c r="EG70" i="6"/>
  <c r="EF70" i="6"/>
  <c r="EE70" i="6"/>
  <c r="EH69" i="6"/>
  <c r="EG69" i="6"/>
  <c r="EF69" i="6"/>
  <c r="EE69" i="6"/>
  <c r="EH68" i="6"/>
  <c r="EG68" i="6"/>
  <c r="EF68" i="6"/>
  <c r="EE68" i="6"/>
  <c r="EH67" i="6"/>
  <c r="EG67" i="6"/>
  <c r="EF67" i="6"/>
  <c r="EE67" i="6"/>
  <c r="EH66" i="6"/>
  <c r="EG66" i="6"/>
  <c r="EF66" i="6"/>
  <c r="EE66" i="6"/>
  <c r="EH65" i="6"/>
  <c r="EG65" i="6"/>
  <c r="EF65" i="6"/>
  <c r="EE65" i="6"/>
  <c r="EH64" i="6"/>
  <c r="EG64" i="6"/>
  <c r="EF64" i="6"/>
  <c r="EE64" i="6"/>
  <c r="EH63" i="6"/>
  <c r="EG63" i="6"/>
  <c r="EF63" i="6"/>
  <c r="EE63" i="6"/>
  <c r="EH62" i="6"/>
  <c r="EG62" i="6"/>
  <c r="EF62" i="6"/>
  <c r="EE62" i="6"/>
  <c r="EH61" i="6"/>
  <c r="EG61" i="6"/>
  <c r="EF61" i="6"/>
  <c r="EE61" i="6"/>
  <c r="EE58" i="6"/>
  <c r="EF57" i="6"/>
  <c r="EE57" i="6"/>
  <c r="EG56" i="6"/>
  <c r="EF56" i="6"/>
  <c r="EE56" i="6"/>
  <c r="EG55" i="6"/>
  <c r="EF55" i="6"/>
  <c r="EE55" i="6"/>
  <c r="EH54" i="6"/>
  <c r="EG54" i="6"/>
  <c r="EF54" i="6"/>
  <c r="EE54" i="6"/>
  <c r="EH53" i="6"/>
  <c r="EG53" i="6"/>
  <c r="EF53" i="6"/>
  <c r="EE53" i="6"/>
  <c r="EH52" i="6"/>
  <c r="EG52" i="6"/>
  <c r="EF52" i="6"/>
  <c r="EE52" i="6"/>
  <c r="EH51" i="6"/>
  <c r="EG51" i="6"/>
  <c r="EF51" i="6"/>
  <c r="EE51" i="6"/>
  <c r="EH50" i="6"/>
  <c r="EG50" i="6"/>
  <c r="EF50" i="6"/>
  <c r="EE50" i="6"/>
  <c r="EH49" i="6"/>
  <c r="EG49" i="6"/>
  <c r="EF49" i="6"/>
  <c r="EE49" i="6"/>
  <c r="EH48" i="6"/>
  <c r="EG48" i="6"/>
  <c r="EF48" i="6"/>
  <c r="EE48" i="6"/>
  <c r="EH47" i="6"/>
  <c r="EG47" i="6"/>
  <c r="EF47" i="6"/>
  <c r="EE47" i="6"/>
  <c r="EH46" i="6"/>
  <c r="EG46" i="6"/>
  <c r="EF46" i="6"/>
  <c r="EE46" i="6"/>
  <c r="EH45" i="6"/>
  <c r="EG45" i="6"/>
  <c r="EF45" i="6"/>
  <c r="EE45" i="6"/>
  <c r="EH44" i="6"/>
  <c r="EG44" i="6"/>
  <c r="EF44" i="6"/>
  <c r="EE44" i="6"/>
  <c r="EH43" i="6"/>
  <c r="EG43" i="6"/>
  <c r="EF43" i="6"/>
  <c r="EE43" i="6"/>
  <c r="EE40" i="6"/>
  <c r="EG39" i="6"/>
  <c r="EF39" i="6"/>
  <c r="EE39" i="6"/>
  <c r="EG38" i="6"/>
  <c r="EF38" i="6"/>
  <c r="EE38" i="6"/>
  <c r="EG37" i="6"/>
  <c r="EF37" i="6"/>
  <c r="EE37" i="6"/>
  <c r="EG36" i="6"/>
  <c r="EF36" i="6"/>
  <c r="EE36" i="6"/>
  <c r="EG35" i="6"/>
  <c r="EF35" i="6"/>
  <c r="EE35" i="6"/>
  <c r="EG34" i="6"/>
  <c r="EF34" i="6"/>
  <c r="EE34" i="6"/>
  <c r="EG33" i="6"/>
  <c r="EF33" i="6"/>
  <c r="EE33" i="6"/>
  <c r="EG32" i="6"/>
  <c r="EF32" i="6"/>
  <c r="EE32" i="6"/>
  <c r="EG31" i="6"/>
  <c r="EF31" i="6"/>
  <c r="EE31" i="6"/>
  <c r="EG30" i="6"/>
  <c r="EF30" i="6"/>
  <c r="EE30" i="6"/>
  <c r="EG29" i="6"/>
  <c r="EF29" i="6"/>
  <c r="EE29" i="6"/>
  <c r="EG28" i="6"/>
  <c r="EF28" i="6"/>
  <c r="EE28" i="6"/>
  <c r="EG27" i="6"/>
  <c r="EF27" i="6"/>
  <c r="EE27" i="6"/>
  <c r="EG26" i="6"/>
  <c r="EF26" i="6"/>
  <c r="EE26" i="6"/>
  <c r="EG25" i="6"/>
  <c r="EF25" i="6"/>
  <c r="EE25" i="6"/>
  <c r="EE22" i="6"/>
  <c r="EG21" i="6"/>
  <c r="EF21" i="6"/>
  <c r="EE21" i="6"/>
  <c r="EH20" i="6"/>
  <c r="EG20" i="6"/>
  <c r="EF20" i="6"/>
  <c r="EE20" i="6"/>
  <c r="EH19" i="6"/>
  <c r="EG19" i="6"/>
  <c r="EF19" i="6"/>
  <c r="EE19" i="6"/>
  <c r="EH18" i="6"/>
  <c r="EG18" i="6"/>
  <c r="EF18" i="6"/>
  <c r="EE18" i="6"/>
  <c r="EH17" i="6"/>
  <c r="EG17" i="6"/>
  <c r="EF17" i="6"/>
  <c r="EE17" i="6"/>
  <c r="EH16" i="6"/>
  <c r="EG16" i="6"/>
  <c r="EF16" i="6"/>
  <c r="EE16" i="6"/>
  <c r="EH15" i="6"/>
  <c r="EG15" i="6"/>
  <c r="EF15" i="6"/>
  <c r="EE15" i="6"/>
  <c r="EH14" i="6"/>
  <c r="EG14" i="6"/>
  <c r="EF14" i="6"/>
  <c r="EE14" i="6"/>
  <c r="EH13" i="6"/>
  <c r="EG13" i="6"/>
  <c r="EF13" i="6"/>
  <c r="EE13" i="6"/>
  <c r="EH12" i="6"/>
  <c r="EG12" i="6"/>
  <c r="EF12" i="6"/>
  <c r="EE12" i="6"/>
  <c r="EH11" i="6"/>
  <c r="EG11" i="6"/>
  <c r="EF11" i="6"/>
  <c r="EE11" i="6"/>
  <c r="EH10" i="6"/>
  <c r="EG10" i="6"/>
  <c r="EF10" i="6"/>
  <c r="EE10" i="6"/>
  <c r="EH9" i="6"/>
  <c r="EG9" i="6"/>
  <c r="EF9" i="6"/>
  <c r="EE9" i="6"/>
  <c r="EH8" i="6"/>
  <c r="EG8" i="6"/>
  <c r="EF8" i="6"/>
  <c r="EE8" i="6"/>
  <c r="EH7" i="6"/>
  <c r="EG7" i="6"/>
  <c r="EF7" i="6"/>
  <c r="EE7" i="6"/>
  <c r="EH6" i="6"/>
  <c r="EG6" i="6"/>
  <c r="EF6" i="6"/>
  <c r="EE6" i="6"/>
  <c r="EH5" i="6"/>
  <c r="EG5" i="6"/>
  <c r="EF5" i="6"/>
  <c r="EE5" i="6"/>
  <c r="BN132" i="6"/>
  <c r="BJ132" i="6"/>
  <c r="BN131" i="6"/>
  <c r="BJ131" i="6"/>
  <c r="BN130" i="6"/>
  <c r="BJ130" i="6"/>
  <c r="BN129" i="6"/>
  <c r="BJ129" i="6"/>
  <c r="BN128" i="6"/>
  <c r="BJ128" i="6"/>
  <c r="BN127" i="6"/>
  <c r="BJ127" i="6"/>
  <c r="BN126" i="6"/>
  <c r="BJ126" i="6"/>
  <c r="BN125" i="6"/>
  <c r="BJ125" i="6"/>
  <c r="BN124" i="6"/>
  <c r="BJ124" i="6"/>
  <c r="BN123" i="6"/>
  <c r="BJ123" i="6"/>
  <c r="BN122" i="6"/>
  <c r="BJ122" i="6"/>
  <c r="BN121" i="6"/>
  <c r="BJ121" i="6"/>
  <c r="BN120" i="6"/>
  <c r="BJ120" i="6"/>
  <c r="BN117" i="6"/>
  <c r="BJ117" i="6"/>
  <c r="BN116" i="6"/>
  <c r="BJ116" i="6"/>
  <c r="BN115" i="6"/>
  <c r="BJ115" i="6"/>
  <c r="BN114" i="6"/>
  <c r="BJ114" i="6"/>
  <c r="BN113" i="6"/>
  <c r="BJ113" i="6"/>
  <c r="BN112" i="6"/>
  <c r="BJ112" i="6"/>
  <c r="BN111" i="6"/>
  <c r="BJ111" i="6"/>
  <c r="BN110" i="6"/>
  <c r="BK110" i="6"/>
  <c r="BJ110" i="6"/>
  <c r="BN109" i="6"/>
  <c r="BK109" i="6"/>
  <c r="BJ109" i="6"/>
  <c r="BN108" i="6"/>
  <c r="BK108" i="6"/>
  <c r="BJ108" i="6"/>
  <c r="BN107" i="6"/>
  <c r="BK107" i="6"/>
  <c r="BJ107" i="6"/>
  <c r="BN104" i="6"/>
  <c r="BJ104" i="6"/>
  <c r="BN103" i="6"/>
  <c r="BK103" i="6"/>
  <c r="BJ103" i="6"/>
  <c r="BN102" i="6"/>
  <c r="BK102" i="6"/>
  <c r="BJ102" i="6"/>
  <c r="BN101" i="6"/>
  <c r="BK101" i="6"/>
  <c r="BJ101" i="6"/>
  <c r="BN100" i="6"/>
  <c r="BK100" i="6"/>
  <c r="BJ100" i="6"/>
  <c r="BN99" i="6"/>
  <c r="BK99" i="6"/>
  <c r="BJ99" i="6"/>
  <c r="BN98" i="6"/>
  <c r="BK98" i="6"/>
  <c r="BJ98" i="6"/>
  <c r="BN97" i="6"/>
  <c r="BK97" i="6"/>
  <c r="BJ97" i="6"/>
  <c r="BN96" i="6"/>
  <c r="BK96" i="6"/>
  <c r="BJ96" i="6"/>
  <c r="BN95" i="6"/>
  <c r="BL95" i="6"/>
  <c r="BK95" i="6"/>
  <c r="BJ95" i="6"/>
  <c r="BN94" i="6"/>
  <c r="BL94" i="6"/>
  <c r="BK94" i="6"/>
  <c r="BJ94" i="6"/>
  <c r="BN93" i="6"/>
  <c r="BL93" i="6"/>
  <c r="BK93" i="6"/>
  <c r="BJ93" i="6"/>
  <c r="BN90" i="6"/>
  <c r="BJ90" i="6"/>
  <c r="BN89" i="6"/>
  <c r="BL89" i="6"/>
  <c r="BK89" i="6"/>
  <c r="BJ89" i="6"/>
  <c r="BN88" i="6"/>
  <c r="BL88" i="6"/>
  <c r="BK88" i="6"/>
  <c r="BJ88" i="6"/>
  <c r="BN87" i="6"/>
  <c r="BL87" i="6"/>
  <c r="BK87" i="6"/>
  <c r="BJ87" i="6"/>
  <c r="BN86" i="6"/>
  <c r="BL86" i="6"/>
  <c r="BK86" i="6"/>
  <c r="BJ86" i="6"/>
  <c r="BN85" i="6"/>
  <c r="BL85" i="6"/>
  <c r="BK85" i="6"/>
  <c r="BJ85" i="6"/>
  <c r="BN84" i="6"/>
  <c r="BL84" i="6"/>
  <c r="BK84" i="6"/>
  <c r="BJ84" i="6"/>
  <c r="BN83" i="6"/>
  <c r="BM83" i="6"/>
  <c r="BL83" i="6"/>
  <c r="BK83" i="6"/>
  <c r="BJ83" i="6"/>
  <c r="BN82" i="6"/>
  <c r="BM82" i="6"/>
  <c r="BL82" i="6"/>
  <c r="BK82" i="6"/>
  <c r="BJ82" i="6"/>
  <c r="BN81" i="6"/>
  <c r="BM81" i="6"/>
  <c r="BL81" i="6"/>
  <c r="BK81" i="6"/>
  <c r="BJ81" i="6"/>
  <c r="BN80" i="6"/>
  <c r="BM80" i="6"/>
  <c r="BL80" i="6"/>
  <c r="BK80" i="6"/>
  <c r="BJ80" i="6"/>
  <c r="BN79" i="6"/>
  <c r="BM79" i="6"/>
  <c r="BL79" i="6"/>
  <c r="BK79" i="6"/>
  <c r="BJ79" i="6"/>
  <c r="BN78" i="6"/>
  <c r="BM78" i="6"/>
  <c r="BL78" i="6"/>
  <c r="BK78" i="6"/>
  <c r="BJ78" i="6"/>
  <c r="BN75" i="6"/>
  <c r="BJ75" i="6"/>
  <c r="BN74" i="6"/>
  <c r="BL74" i="6"/>
  <c r="BK74" i="6"/>
  <c r="BJ74" i="6"/>
  <c r="BN73" i="6"/>
  <c r="BL73" i="6"/>
  <c r="BK73" i="6"/>
  <c r="BJ73" i="6"/>
  <c r="BN72" i="6"/>
  <c r="BM72" i="6"/>
  <c r="BL72" i="6"/>
  <c r="BK72" i="6"/>
  <c r="BJ72" i="6"/>
  <c r="BN71" i="6"/>
  <c r="BM71" i="6"/>
  <c r="BL71" i="6"/>
  <c r="BK71" i="6"/>
  <c r="BJ71" i="6"/>
  <c r="BN70" i="6"/>
  <c r="BM70" i="6"/>
  <c r="BL70" i="6"/>
  <c r="BK70" i="6"/>
  <c r="BJ70" i="6"/>
  <c r="BN69" i="6"/>
  <c r="BM69" i="6"/>
  <c r="BL69" i="6"/>
  <c r="BK69" i="6"/>
  <c r="BJ69" i="6"/>
  <c r="BN68" i="6"/>
  <c r="BM68" i="6"/>
  <c r="BL68" i="6"/>
  <c r="BK68" i="6"/>
  <c r="BJ68" i="6"/>
  <c r="BN67" i="6"/>
  <c r="BM67" i="6"/>
  <c r="BL67" i="6"/>
  <c r="BK67" i="6"/>
  <c r="BJ67" i="6"/>
  <c r="BN66" i="6"/>
  <c r="BM66" i="6"/>
  <c r="BL66" i="6"/>
  <c r="BK66" i="6"/>
  <c r="BJ66" i="6"/>
  <c r="BN65" i="6"/>
  <c r="BM65" i="6"/>
  <c r="BL65" i="6"/>
  <c r="BK65" i="6"/>
  <c r="BJ65" i="6"/>
  <c r="BN64" i="6"/>
  <c r="BM64" i="6"/>
  <c r="BL64" i="6"/>
  <c r="BK64" i="6"/>
  <c r="BJ64" i="6"/>
  <c r="BN63" i="6"/>
  <c r="BM63" i="6"/>
  <c r="BL63" i="6"/>
  <c r="BK63" i="6"/>
  <c r="BJ63" i="6"/>
  <c r="BN62" i="6"/>
  <c r="BM62" i="6"/>
  <c r="BL62" i="6"/>
  <c r="BK62" i="6"/>
  <c r="BJ62" i="6"/>
  <c r="BN61" i="6"/>
  <c r="BM61" i="6"/>
  <c r="BL61" i="6"/>
  <c r="BK61" i="6"/>
  <c r="BJ61" i="6"/>
  <c r="BN58" i="6"/>
  <c r="BJ58" i="6"/>
  <c r="BN57" i="6"/>
  <c r="BK57" i="6"/>
  <c r="BJ57" i="6"/>
  <c r="BN56" i="6"/>
  <c r="BL56" i="6"/>
  <c r="BK56" i="6"/>
  <c r="BJ56" i="6"/>
  <c r="BN55" i="6"/>
  <c r="BL55" i="6"/>
  <c r="BK55" i="6"/>
  <c r="BJ55" i="6"/>
  <c r="BN54" i="6"/>
  <c r="BM54" i="6"/>
  <c r="BL54" i="6"/>
  <c r="BK54" i="6"/>
  <c r="BJ54" i="6"/>
  <c r="BN53" i="6"/>
  <c r="BM53" i="6"/>
  <c r="BL53" i="6"/>
  <c r="BK53" i="6"/>
  <c r="BJ53" i="6"/>
  <c r="BN52" i="6"/>
  <c r="BM52" i="6"/>
  <c r="BL52" i="6"/>
  <c r="BK52" i="6"/>
  <c r="BJ52" i="6"/>
  <c r="BN51" i="6"/>
  <c r="BM51" i="6"/>
  <c r="BL51" i="6"/>
  <c r="BK51" i="6"/>
  <c r="BJ51" i="6"/>
  <c r="BN50" i="6"/>
  <c r="BM50" i="6"/>
  <c r="BL50" i="6"/>
  <c r="BK50" i="6"/>
  <c r="BJ50" i="6"/>
  <c r="BN49" i="6"/>
  <c r="BM49" i="6"/>
  <c r="BL49" i="6"/>
  <c r="BK49" i="6"/>
  <c r="BJ49" i="6"/>
  <c r="BN48" i="6"/>
  <c r="BM48" i="6"/>
  <c r="BL48" i="6"/>
  <c r="BK48" i="6"/>
  <c r="BJ48" i="6"/>
  <c r="BN47" i="6"/>
  <c r="BM47" i="6"/>
  <c r="BL47" i="6"/>
  <c r="BK47" i="6"/>
  <c r="BJ47" i="6"/>
  <c r="BN46" i="6"/>
  <c r="BM46" i="6"/>
  <c r="BL46" i="6"/>
  <c r="BK46" i="6"/>
  <c r="BJ46" i="6"/>
  <c r="BN45" i="6"/>
  <c r="BM45" i="6"/>
  <c r="BL45" i="6"/>
  <c r="BK45" i="6"/>
  <c r="BJ45" i="6"/>
  <c r="BN44" i="6"/>
  <c r="BM44" i="6"/>
  <c r="BL44" i="6"/>
  <c r="BK44" i="6"/>
  <c r="BJ44" i="6"/>
  <c r="BN43" i="6"/>
  <c r="BM43" i="6"/>
  <c r="BL43" i="6"/>
  <c r="BK43" i="6"/>
  <c r="BJ43" i="6"/>
  <c r="BN40" i="6"/>
  <c r="BJ40" i="6"/>
  <c r="BN39" i="6"/>
  <c r="BL39" i="6"/>
  <c r="BK39" i="6"/>
  <c r="BJ39" i="6"/>
  <c r="BN38" i="6"/>
  <c r="BL38" i="6"/>
  <c r="BK38" i="6"/>
  <c r="BJ38" i="6"/>
  <c r="BN37" i="6"/>
  <c r="BL37" i="6"/>
  <c r="BK37" i="6"/>
  <c r="BJ37" i="6"/>
  <c r="BN36" i="6"/>
  <c r="BL36" i="6"/>
  <c r="BK36" i="6"/>
  <c r="BJ36" i="6"/>
  <c r="BN35" i="6"/>
  <c r="BL35" i="6"/>
  <c r="BK35" i="6"/>
  <c r="BJ35" i="6"/>
  <c r="BN34" i="6"/>
  <c r="BL34" i="6"/>
  <c r="BK34" i="6"/>
  <c r="BJ34" i="6"/>
  <c r="BN33" i="6"/>
  <c r="BL33" i="6"/>
  <c r="BK33" i="6"/>
  <c r="BJ33" i="6"/>
  <c r="BN32" i="6"/>
  <c r="BL32" i="6"/>
  <c r="BK32" i="6"/>
  <c r="BJ32" i="6"/>
  <c r="BN31" i="6"/>
  <c r="BL31" i="6"/>
  <c r="BK31" i="6"/>
  <c r="BJ31" i="6"/>
  <c r="BN30" i="6"/>
  <c r="BM30" i="6"/>
  <c r="BL30" i="6"/>
  <c r="BK30" i="6"/>
  <c r="BJ30" i="6"/>
  <c r="BN29" i="6"/>
  <c r="BM29" i="6"/>
  <c r="BL29" i="6"/>
  <c r="BK29" i="6"/>
  <c r="BJ29" i="6"/>
  <c r="BN28" i="6"/>
  <c r="BM28" i="6"/>
  <c r="BL28" i="6"/>
  <c r="BK28" i="6"/>
  <c r="BJ28" i="6"/>
  <c r="BN27" i="6"/>
  <c r="BM27" i="6"/>
  <c r="BL27" i="6"/>
  <c r="BK27" i="6"/>
  <c r="BJ27" i="6"/>
  <c r="BN26" i="6"/>
  <c r="BM26" i="6"/>
  <c r="BL26" i="6"/>
  <c r="BK26" i="6"/>
  <c r="BJ26" i="6"/>
  <c r="BN25" i="6"/>
  <c r="BM25" i="6"/>
  <c r="BL25" i="6"/>
  <c r="BK25" i="6"/>
  <c r="BJ25" i="6"/>
  <c r="BN22" i="6"/>
  <c r="BJ22" i="6"/>
  <c r="BN21" i="6"/>
  <c r="BL21" i="6"/>
  <c r="BK21" i="6"/>
  <c r="BJ21" i="6"/>
  <c r="BN20" i="6"/>
  <c r="BM20" i="6"/>
  <c r="BL20" i="6"/>
  <c r="BK20" i="6"/>
  <c r="BJ20" i="6"/>
  <c r="BN19" i="6"/>
  <c r="BM19" i="6"/>
  <c r="BL19" i="6"/>
  <c r="BK19" i="6"/>
  <c r="BJ19" i="6"/>
  <c r="BN18" i="6"/>
  <c r="BM18" i="6"/>
  <c r="BL18" i="6"/>
  <c r="BK18" i="6"/>
  <c r="BJ18" i="6"/>
  <c r="BN17" i="6"/>
  <c r="BM17" i="6"/>
  <c r="BL17" i="6"/>
  <c r="BK17" i="6"/>
  <c r="BJ17" i="6"/>
  <c r="BN16" i="6"/>
  <c r="BM16" i="6"/>
  <c r="BL16" i="6"/>
  <c r="BK16" i="6"/>
  <c r="BJ16" i="6"/>
  <c r="BN15" i="6"/>
  <c r="BM15" i="6"/>
  <c r="BL15" i="6"/>
  <c r="BK15" i="6"/>
  <c r="BJ15" i="6"/>
  <c r="BN14" i="6"/>
  <c r="BM14" i="6"/>
  <c r="BL14" i="6"/>
  <c r="BK14" i="6"/>
  <c r="BJ14" i="6"/>
  <c r="BN13" i="6"/>
  <c r="BM13" i="6"/>
  <c r="BL13" i="6"/>
  <c r="BK13" i="6"/>
  <c r="BJ13" i="6"/>
  <c r="BN12" i="6"/>
  <c r="BM12" i="6"/>
  <c r="BL12" i="6"/>
  <c r="BK12" i="6"/>
  <c r="BJ12" i="6"/>
  <c r="BN11" i="6"/>
  <c r="BM11" i="6"/>
  <c r="BL11" i="6"/>
  <c r="BK11" i="6"/>
  <c r="BJ11" i="6"/>
  <c r="BN10" i="6"/>
  <c r="BM10" i="6"/>
  <c r="BL10" i="6"/>
  <c r="BK10" i="6"/>
  <c r="BJ10" i="6"/>
  <c r="BN9" i="6"/>
  <c r="BM9" i="6"/>
  <c r="BL9" i="6"/>
  <c r="BK9" i="6"/>
  <c r="BJ9" i="6"/>
  <c r="BN8" i="6"/>
  <c r="BM8" i="6"/>
  <c r="BL8" i="6"/>
  <c r="BK8" i="6"/>
  <c r="BJ8" i="6"/>
  <c r="BN7" i="6"/>
  <c r="BM7" i="6"/>
  <c r="BL7" i="6"/>
  <c r="BK7" i="6"/>
  <c r="BJ7" i="6"/>
  <c r="BN6" i="6"/>
  <c r="BM6" i="6"/>
  <c r="BL6" i="6"/>
  <c r="BK6" i="6"/>
  <c r="BJ6" i="6"/>
  <c r="BN5" i="6"/>
  <c r="BM5" i="6"/>
  <c r="BL5" i="6"/>
  <c r="BK5" i="6"/>
  <c r="BJ5" i="6"/>
  <c r="D41" i="10" l="1"/>
  <c r="C47" i="10"/>
  <c r="D11" i="10"/>
  <c r="C39" i="10"/>
  <c r="B42" i="10"/>
  <c r="C42" i="10"/>
  <c r="B45" i="10"/>
  <c r="B48" i="10"/>
  <c r="B37" i="10"/>
  <c r="C37" i="10"/>
  <c r="B40" i="10"/>
  <c r="B49" i="10"/>
  <c r="C40" i="10"/>
  <c r="B43" i="10"/>
  <c r="C49" i="10"/>
  <c r="D43" i="10"/>
  <c r="C46" i="10"/>
  <c r="B50" i="10"/>
  <c r="C50" i="10"/>
  <c r="B38" i="10"/>
  <c r="D50" i="10"/>
  <c r="C38" i="10"/>
  <c r="B41" i="10"/>
  <c r="B51" i="10"/>
  <c r="D38" i="10"/>
  <c r="C41" i="10"/>
  <c r="B44" i="10"/>
  <c r="C51" i="10"/>
  <c r="B47" i="10"/>
  <c r="G11" i="7"/>
  <c r="D38" i="7"/>
  <c r="B37" i="7"/>
  <c r="D42" i="7"/>
  <c r="D37" i="7"/>
  <c r="D50" i="7"/>
  <c r="D49" i="7"/>
  <c r="D48" i="7"/>
  <c r="D47" i="7"/>
  <c r="D46" i="7"/>
  <c r="D45" i="7"/>
  <c r="D44" i="7"/>
  <c r="D43" i="7"/>
  <c r="D41" i="7"/>
  <c r="D40" i="7"/>
  <c r="D39" i="7"/>
  <c r="B40" i="7"/>
  <c r="B38" i="7"/>
  <c r="B52" i="7"/>
  <c r="B51" i="7"/>
  <c r="B50" i="7"/>
  <c r="B49" i="7"/>
  <c r="B48" i="7"/>
  <c r="B47" i="7"/>
  <c r="B46" i="7"/>
  <c r="B45" i="7"/>
  <c r="B44" i="7"/>
  <c r="B43" i="7"/>
  <c r="B42" i="7"/>
  <c r="B41" i="7"/>
  <c r="B39" i="7"/>
  <c r="D48" i="10" l="1"/>
  <c r="D49" i="10"/>
  <c r="D40" i="10"/>
  <c r="D37" i="10"/>
  <c r="D45" i="10"/>
  <c r="D39" i="10"/>
  <c r="E11" i="10"/>
  <c r="D47" i="10"/>
  <c r="D44" i="10"/>
  <c r="D42" i="10"/>
  <c r="D46" i="10"/>
  <c r="H11" i="7"/>
  <c r="E46" i="10" l="1"/>
  <c r="E43" i="10"/>
  <c r="E40" i="10"/>
  <c r="E37" i="10"/>
  <c r="E42" i="10"/>
  <c r="E48" i="10"/>
  <c r="E45" i="10"/>
  <c r="E39" i="10"/>
  <c r="F11" i="10"/>
  <c r="E47" i="10"/>
  <c r="E44" i="10"/>
  <c r="E41" i="10"/>
  <c r="E38" i="10"/>
  <c r="E49" i="10"/>
  <c r="F46" i="10" l="1"/>
  <c r="F43" i="10"/>
  <c r="F40" i="10"/>
  <c r="F37" i="10"/>
  <c r="F39" i="10"/>
  <c r="F48" i="10"/>
  <c r="F45" i="10"/>
  <c r="F42" i="10"/>
  <c r="G11" i="10"/>
  <c r="F47" i="10"/>
  <c r="F44" i="10"/>
  <c r="F41" i="10"/>
  <c r="F38" i="10"/>
  <c r="G43" i="10" l="1"/>
  <c r="G40" i="10"/>
  <c r="G37" i="10"/>
  <c r="G45" i="10"/>
  <c r="H11" i="10"/>
  <c r="G42" i="10"/>
  <c r="G39" i="10"/>
  <c r="G44" i="10"/>
  <c r="G47" i="10"/>
  <c r="G41" i="10"/>
  <c r="G38" i="10"/>
  <c r="G46" i="10"/>
  <c r="H40" i="10" l="1"/>
  <c r="H37" i="10"/>
  <c r="H45" i="10"/>
  <c r="H42" i="10"/>
  <c r="H39" i="10"/>
  <c r="H44" i="10"/>
  <c r="H41" i="10"/>
  <c r="H38" i="10"/>
  <c r="H46" i="10"/>
  <c r="H43" i="10"/>
</calcChain>
</file>

<file path=xl/sharedStrings.xml><?xml version="1.0" encoding="utf-8"?>
<sst xmlns="http://schemas.openxmlformats.org/spreadsheetml/2006/main" count="1048" uniqueCount="202">
  <si>
    <t>width</t>
  </si>
  <si>
    <t>length</t>
  </si>
  <si>
    <t>l*w</t>
  </si>
  <si>
    <t>area</t>
  </si>
  <si>
    <t>LE19</t>
  </si>
  <si>
    <t>MS-D4</t>
  </si>
  <si>
    <t>MS-D1</t>
  </si>
  <si>
    <t>T-D4</t>
  </si>
  <si>
    <t>all</t>
  </si>
  <si>
    <t>Regression Output:</t>
  </si>
  <si>
    <t>Constant</t>
  </si>
  <si>
    <t>Std Err of Y Est</t>
  </si>
  <si>
    <t>R Squared</t>
  </si>
  <si>
    <t>No. of Observations</t>
  </si>
  <si>
    <t>Degrees of Freedom</t>
  </si>
  <si>
    <t>X Coefficient(s)</t>
  </si>
  <si>
    <t>Std Err of Coef.</t>
  </si>
  <si>
    <t>Regression on all the data measured</t>
  </si>
  <si>
    <t>Regression Output on MS-D1:</t>
  </si>
  <si>
    <t>Regression Output on T-D4:</t>
  </si>
  <si>
    <t>Regression Output on MS-D4:</t>
  </si>
  <si>
    <t>Regression Output on LE19:</t>
  </si>
  <si>
    <t>Leaf</t>
  </si>
  <si>
    <t>MS</t>
  </si>
  <si>
    <t>T1</t>
  </si>
  <si>
    <t>T2</t>
  </si>
  <si>
    <t>T3</t>
  </si>
  <si>
    <t>T4</t>
  </si>
  <si>
    <t>T5</t>
  </si>
  <si>
    <t>T6</t>
  </si>
  <si>
    <t>Tx</t>
  </si>
  <si>
    <t>Plot 5, Plant 1</t>
  </si>
  <si>
    <t>Length</t>
  </si>
  <si>
    <t>Width</t>
  </si>
  <si>
    <t>Area</t>
  </si>
  <si>
    <t>Plot 5, Plant 3</t>
  </si>
  <si>
    <t>Plot 5, Plant 2</t>
  </si>
  <si>
    <t>Plot 5, Plant 4</t>
  </si>
  <si>
    <t>Plot 5, Plant 5</t>
  </si>
  <si>
    <t>Plot 9, Plant 1</t>
  </si>
  <si>
    <t>Plot 9, Plant 2</t>
  </si>
  <si>
    <t>Plot 9, Plant 3</t>
  </si>
  <si>
    <t>Plot 9, Plant 4</t>
  </si>
  <si>
    <t>Plot 9, Plant 5</t>
  </si>
  <si>
    <t>Plot 19, Plant 1</t>
  </si>
  <si>
    <t>Plot 19, Plant 2</t>
  </si>
  <si>
    <t>Plot 19, Plant 3</t>
  </si>
  <si>
    <t>Plot 19, Plant 4</t>
  </si>
  <si>
    <t>Plot 19, Plant 5</t>
  </si>
  <si>
    <t>P1</t>
  </si>
  <si>
    <t>Plot 6</t>
  </si>
  <si>
    <t>P2</t>
  </si>
  <si>
    <t>P4</t>
  </si>
  <si>
    <t>P3</t>
  </si>
  <si>
    <t>P5</t>
  </si>
  <si>
    <t>Plot 10</t>
  </si>
  <si>
    <t>Plot 20</t>
  </si>
  <si>
    <t>Plot 7, Plant 1</t>
  </si>
  <si>
    <t>Plot 7, Plant 2</t>
  </si>
  <si>
    <t>Plot 7, Plant 3</t>
  </si>
  <si>
    <t>Plot 7, Plant 4</t>
  </si>
  <si>
    <t>Plot 7, Plant 5</t>
  </si>
  <si>
    <t>Plot 15, Plant 1</t>
  </si>
  <si>
    <t>Plot 15, Plant 2</t>
  </si>
  <si>
    <t>Plot 15, Plant 3</t>
  </si>
  <si>
    <t>Plot 15, Plant 4</t>
  </si>
  <si>
    <t>Plot 15, Plant 5</t>
  </si>
  <si>
    <t>Plot 21, Plant 1</t>
  </si>
  <si>
    <t>Plot 21, Plant 2</t>
  </si>
  <si>
    <t>Plot 21, Plant 3</t>
  </si>
  <si>
    <t>Plot 21, Plant 4</t>
  </si>
  <si>
    <t>Plot 21, Plant 5</t>
  </si>
  <si>
    <t>Plot 8</t>
  </si>
  <si>
    <t>Plot 16</t>
  </si>
  <si>
    <t>Plot 22</t>
  </si>
  <si>
    <t>Plot 1, Plant 1</t>
  </si>
  <si>
    <t>Plot 1, Plant 2</t>
  </si>
  <si>
    <t>Plot 1, Plant 3</t>
  </si>
  <si>
    <t>Plot 1, Plant 4</t>
  </si>
  <si>
    <t>Plot 1, Plant 5</t>
  </si>
  <si>
    <t>Plot 11, Plant 1</t>
  </si>
  <si>
    <t>Plot 11, Plant 2</t>
  </si>
  <si>
    <t>Plot 11, Plant 3</t>
  </si>
  <si>
    <t>Plot 11, Plant 4</t>
  </si>
  <si>
    <t>Plot 11, Plant 5</t>
  </si>
  <si>
    <t>Plot 17, Plant 1</t>
  </si>
  <si>
    <t>Plot 17, Plant 2</t>
  </si>
  <si>
    <t>Plot 17, Plant 3</t>
  </si>
  <si>
    <t>Plot 17, Plant 4</t>
  </si>
  <si>
    <t>Plot 17, Plant 5</t>
  </si>
  <si>
    <t>Plot 2</t>
  </si>
  <si>
    <t>Plot 12</t>
  </si>
  <si>
    <t>Plot 18</t>
  </si>
  <si>
    <t>Plot 3, Plant 1</t>
  </si>
  <si>
    <t>Plot 3, Plant 2</t>
  </si>
  <si>
    <t>Plot 3, Plant 3</t>
  </si>
  <si>
    <t>Plot 3, Plant 4</t>
  </si>
  <si>
    <t>Plot 3, Plant 5</t>
  </si>
  <si>
    <t>Plot 13, Plant 1</t>
  </si>
  <si>
    <t>Plot 13, Plant 2</t>
  </si>
  <si>
    <t>Plot 13, Plant 3</t>
  </si>
  <si>
    <t>Plot 13, Plant 4</t>
  </si>
  <si>
    <t>Plot 13, Plant 5</t>
  </si>
  <si>
    <t>Plot 23, Plant 1</t>
  </si>
  <si>
    <t>Plot 23, Plant 2</t>
  </si>
  <si>
    <t>Plot 23, Plant 3</t>
  </si>
  <si>
    <t>Plot 23, Plant 4</t>
  </si>
  <si>
    <t>Plot 23, Plant 5</t>
  </si>
  <si>
    <t>Plot 4</t>
  </si>
  <si>
    <t>Plot 14</t>
  </si>
  <si>
    <t>Plot 24</t>
  </si>
  <si>
    <t>Tx1</t>
  </si>
  <si>
    <t>Tx2</t>
  </si>
  <si>
    <t>P5P1</t>
  </si>
  <si>
    <t>P5P3</t>
  </si>
  <si>
    <t>P5P2</t>
  </si>
  <si>
    <t>P5P4</t>
  </si>
  <si>
    <t>P5P5</t>
  </si>
  <si>
    <t>P9P1</t>
  </si>
  <si>
    <t>P9P2</t>
  </si>
  <si>
    <t>P9P5</t>
  </si>
  <si>
    <t>P9P4</t>
  </si>
  <si>
    <t>P9P3</t>
  </si>
  <si>
    <t>P19P1</t>
  </si>
  <si>
    <t>P19P2</t>
  </si>
  <si>
    <t>P19P3</t>
  </si>
  <si>
    <t>P19P4</t>
  </si>
  <si>
    <t>P19P5</t>
  </si>
  <si>
    <t>D1</t>
  </si>
  <si>
    <t>P3P1</t>
  </si>
  <si>
    <t>D2</t>
  </si>
  <si>
    <t>P3P2</t>
  </si>
  <si>
    <t>P3P3</t>
  </si>
  <si>
    <t>P3P4</t>
  </si>
  <si>
    <t>P3P5</t>
  </si>
  <si>
    <t>P13P1</t>
  </si>
  <si>
    <t>P13P2</t>
  </si>
  <si>
    <t>P13P3</t>
  </si>
  <si>
    <t>P13P4</t>
  </si>
  <si>
    <t>P13P5</t>
  </si>
  <si>
    <t>P23P5</t>
  </si>
  <si>
    <t>P23P1</t>
  </si>
  <si>
    <t>P1P1</t>
  </si>
  <si>
    <t>P23P2</t>
  </si>
  <si>
    <t>P23P3</t>
  </si>
  <si>
    <t>P23P4</t>
  </si>
  <si>
    <t>D3</t>
  </si>
  <si>
    <t>P11P1</t>
  </si>
  <si>
    <t>P1P5</t>
  </si>
  <si>
    <t>P1P4</t>
  </si>
  <si>
    <t>P1P3</t>
  </si>
  <si>
    <t>P1P2</t>
  </si>
  <si>
    <t>P17P1</t>
  </si>
  <si>
    <t>P11P5</t>
  </si>
  <si>
    <t>P11P4</t>
  </si>
  <si>
    <t>P11P3</t>
  </si>
  <si>
    <t>P11P2</t>
  </si>
  <si>
    <t>P21P1</t>
  </si>
  <si>
    <t>P7P1</t>
  </si>
  <si>
    <t>P17P5</t>
  </si>
  <si>
    <t>P17P4</t>
  </si>
  <si>
    <t>P17P3</t>
  </si>
  <si>
    <t>P17P2</t>
  </si>
  <si>
    <t>D4</t>
  </si>
  <si>
    <t>P7P2</t>
  </si>
  <si>
    <t>P7P3</t>
  </si>
  <si>
    <t>P7P4</t>
  </si>
  <si>
    <t>P7P5</t>
  </si>
  <si>
    <t>P15P1</t>
  </si>
  <si>
    <t>P15P2</t>
  </si>
  <si>
    <t>P15P5</t>
  </si>
  <si>
    <t>P15P4</t>
  </si>
  <si>
    <t>P15P3</t>
  </si>
  <si>
    <t>P21P5</t>
  </si>
  <si>
    <t>P21P4</t>
  </si>
  <si>
    <t>P21P3</t>
  </si>
  <si>
    <t>P21P2</t>
  </si>
  <si>
    <t>mean</t>
  </si>
  <si>
    <t>Leaf area</t>
  </si>
  <si>
    <t>Only the tillers which went through are studied here</t>
  </si>
  <si>
    <t>Graphs</t>
  </si>
  <si>
    <t>Leaf area of all the tillers</t>
  </si>
  <si>
    <t>Leaf area of the fertile tillers</t>
  </si>
  <si>
    <t>All the tillers are studied here</t>
  </si>
  <si>
    <t>aX0</t>
  </si>
  <si>
    <t>aMaxSlope</t>
  </si>
  <si>
    <t>a0</t>
  </si>
  <si>
    <t>a1</t>
  </si>
  <si>
    <t>b0</t>
  </si>
  <si>
    <t>b1</t>
  </si>
  <si>
    <t>FLN</t>
  </si>
  <si>
    <t>aMaxIntercept</t>
  </si>
  <si>
    <t>Estimation</t>
  </si>
  <si>
    <t xml:space="preserve">      leafSize = (Amax * exp(a * pow((i+1 - x0),2) + b * pow((i+1 - x0),3)) * 100);</t>
  </si>
  <si>
    <t>Amax</t>
  </si>
  <si>
    <t>x0</t>
  </si>
  <si>
    <t>a</t>
  </si>
  <si>
    <t>b</t>
  </si>
  <si>
    <t>aX0slolpe</t>
  </si>
  <si>
    <t>aX0int</t>
  </si>
  <si>
    <t>a3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</si>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</sst>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56776482113031"/>
          <c:y val="0.11016949152542373"/>
          <c:w val="0.42367730139365933"/>
          <c:h val="0.59745762711864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Coef!$D$2</c:f>
              <c:strCache>
                <c:ptCount val="1"/>
                <c:pt idx="0">
                  <c:v>MS-D1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Coef!$C$3:$C$166</c:f>
              <c:numCache>
                <c:formatCode>0.0</c:formatCode>
                <c:ptCount val="164"/>
                <c:pt idx="0">
                  <c:v>858</c:v>
                </c:pt>
                <c:pt idx="1">
                  <c:v>836</c:v>
                </c:pt>
                <c:pt idx="2">
                  <c:v>605.20000000000005</c:v>
                </c:pt>
                <c:pt idx="3">
                  <c:v>343.2</c:v>
                </c:pt>
                <c:pt idx="4">
                  <c:v>481.59999999999997</c:v>
                </c:pt>
                <c:pt idx="5">
                  <c:v>900.9</c:v>
                </c:pt>
                <c:pt idx="6">
                  <c:v>862.4</c:v>
                </c:pt>
                <c:pt idx="7">
                  <c:v>749.69999999999993</c:v>
                </c:pt>
                <c:pt idx="8">
                  <c:v>466.40000000000003</c:v>
                </c:pt>
                <c:pt idx="9">
                  <c:v>787.5</c:v>
                </c:pt>
                <c:pt idx="10">
                  <c:v>858.80000000000007</c:v>
                </c:pt>
                <c:pt idx="11">
                  <c:v>861.1</c:v>
                </c:pt>
                <c:pt idx="12">
                  <c:v>727.19999999999993</c:v>
                </c:pt>
                <c:pt idx="13">
                  <c:v>418.2</c:v>
                </c:pt>
                <c:pt idx="14">
                  <c:v>754.8</c:v>
                </c:pt>
                <c:pt idx="15">
                  <c:v>858</c:v>
                </c:pt>
                <c:pt idx="16">
                  <c:v>915.30000000000007</c:v>
                </c:pt>
                <c:pt idx="17">
                  <c:v>848</c:v>
                </c:pt>
                <c:pt idx="18">
                  <c:v>765</c:v>
                </c:pt>
                <c:pt idx="19">
                  <c:v>453.6</c:v>
                </c:pt>
                <c:pt idx="20">
                  <c:v>823.9</c:v>
                </c:pt>
                <c:pt idx="21">
                  <c:v>673.19999999999993</c:v>
                </c:pt>
                <c:pt idx="22">
                  <c:v>842.40000000000009</c:v>
                </c:pt>
                <c:pt idx="23">
                  <c:v>754.8</c:v>
                </c:pt>
                <c:pt idx="24">
                  <c:v>624</c:v>
                </c:pt>
                <c:pt idx="25">
                  <c:v>450.79999999999995</c:v>
                </c:pt>
                <c:pt idx="26">
                  <c:v>781.09999999999991</c:v>
                </c:pt>
                <c:pt idx="27">
                  <c:v>920</c:v>
                </c:pt>
                <c:pt idx="28">
                  <c:v>931.5</c:v>
                </c:pt>
                <c:pt idx="29">
                  <c:v>814</c:v>
                </c:pt>
                <c:pt idx="30">
                  <c:v>469.65000000000003</c:v>
                </c:pt>
                <c:pt idx="31">
                  <c:v>579.6</c:v>
                </c:pt>
                <c:pt idx="32">
                  <c:v>627.20000000000005</c:v>
                </c:pt>
                <c:pt idx="33">
                  <c:v>633.6</c:v>
                </c:pt>
                <c:pt idx="34">
                  <c:v>540</c:v>
                </c:pt>
                <c:pt idx="35">
                  <c:v>582.9</c:v>
                </c:pt>
                <c:pt idx="36">
                  <c:v>489.90000000000003</c:v>
                </c:pt>
                <c:pt idx="37">
                  <c:v>102</c:v>
                </c:pt>
                <c:pt idx="38">
                  <c:v>202.5</c:v>
                </c:pt>
                <c:pt idx="39">
                  <c:v>275</c:v>
                </c:pt>
                <c:pt idx="40">
                  <c:v>340.20000000000005</c:v>
                </c:pt>
                <c:pt idx="41">
                  <c:v>279.40000000000003</c:v>
                </c:pt>
                <c:pt idx="42">
                  <c:v>291.55</c:v>
                </c:pt>
                <c:pt idx="43">
                  <c:v>240</c:v>
                </c:pt>
                <c:pt idx="44">
                  <c:v>38.4</c:v>
                </c:pt>
                <c:pt idx="45">
                  <c:v>78.3</c:v>
                </c:pt>
                <c:pt idx="46">
                  <c:v>140.4</c:v>
                </c:pt>
                <c:pt idx="47">
                  <c:v>154</c:v>
                </c:pt>
                <c:pt idx="48">
                  <c:v>41.4</c:v>
                </c:pt>
                <c:pt idx="49">
                  <c:v>99.2</c:v>
                </c:pt>
                <c:pt idx="50">
                  <c:v>35.65</c:v>
                </c:pt>
                <c:pt idx="51">
                  <c:v>159.1</c:v>
                </c:pt>
                <c:pt idx="52">
                  <c:v>46.25</c:v>
                </c:pt>
                <c:pt idx="53">
                  <c:v>238.5</c:v>
                </c:pt>
                <c:pt idx="54">
                  <c:v>201.6</c:v>
                </c:pt>
                <c:pt idx="55">
                  <c:v>129.6</c:v>
                </c:pt>
                <c:pt idx="56">
                  <c:v>179.4</c:v>
                </c:pt>
                <c:pt idx="57">
                  <c:v>240</c:v>
                </c:pt>
                <c:pt idx="58">
                  <c:v>93</c:v>
                </c:pt>
                <c:pt idx="59">
                  <c:v>151.20000000000002</c:v>
                </c:pt>
                <c:pt idx="60">
                  <c:v>63.7</c:v>
                </c:pt>
                <c:pt idx="61">
                  <c:v>144.29999999999998</c:v>
                </c:pt>
                <c:pt idx="62">
                  <c:v>173.9</c:v>
                </c:pt>
                <c:pt idx="63">
                  <c:v>324</c:v>
                </c:pt>
                <c:pt idx="64">
                  <c:v>402.59999999999997</c:v>
                </c:pt>
                <c:pt idx="65">
                  <c:v>525.6</c:v>
                </c:pt>
                <c:pt idx="66">
                  <c:v>643.69999999999993</c:v>
                </c:pt>
                <c:pt idx="67">
                  <c:v>655.20000000000005</c:v>
                </c:pt>
                <c:pt idx="68">
                  <c:v>192</c:v>
                </c:pt>
                <c:pt idx="69">
                  <c:v>277.3</c:v>
                </c:pt>
                <c:pt idx="70">
                  <c:v>407.1</c:v>
                </c:pt>
                <c:pt idx="71">
                  <c:v>469</c:v>
                </c:pt>
                <c:pt idx="72">
                  <c:v>562.4</c:v>
                </c:pt>
                <c:pt idx="73">
                  <c:v>592.5</c:v>
                </c:pt>
                <c:pt idx="74">
                  <c:v>80.600000000000009</c:v>
                </c:pt>
                <c:pt idx="75">
                  <c:v>140.6</c:v>
                </c:pt>
                <c:pt idx="76">
                  <c:v>171</c:v>
                </c:pt>
                <c:pt idx="77">
                  <c:v>359.09999999999997</c:v>
                </c:pt>
                <c:pt idx="78">
                  <c:v>530.4</c:v>
                </c:pt>
                <c:pt idx="79">
                  <c:v>638.4</c:v>
                </c:pt>
                <c:pt idx="80">
                  <c:v>321.3</c:v>
                </c:pt>
                <c:pt idx="81">
                  <c:v>540</c:v>
                </c:pt>
                <c:pt idx="82">
                  <c:v>568</c:v>
                </c:pt>
                <c:pt idx="83">
                  <c:v>636.4</c:v>
                </c:pt>
                <c:pt idx="84">
                  <c:v>419.20000000000005</c:v>
                </c:pt>
                <c:pt idx="85">
                  <c:v>453.6</c:v>
                </c:pt>
                <c:pt idx="86">
                  <c:v>503.2</c:v>
                </c:pt>
                <c:pt idx="87">
                  <c:v>466.2</c:v>
                </c:pt>
                <c:pt idx="88">
                  <c:v>419.20000000000005</c:v>
                </c:pt>
                <c:pt idx="89">
                  <c:v>542.69999999999993</c:v>
                </c:pt>
                <c:pt idx="90">
                  <c:v>600.6</c:v>
                </c:pt>
                <c:pt idx="91">
                  <c:v>606.80000000000007</c:v>
                </c:pt>
                <c:pt idx="92">
                  <c:v>512.55000000000007</c:v>
                </c:pt>
                <c:pt idx="93">
                  <c:v>237.79999999999998</c:v>
                </c:pt>
                <c:pt idx="94">
                  <c:v>680.4</c:v>
                </c:pt>
                <c:pt idx="95">
                  <c:v>614.20000000000005</c:v>
                </c:pt>
                <c:pt idx="96">
                  <c:v>672.30000000000007</c:v>
                </c:pt>
                <c:pt idx="97">
                  <c:v>566.1</c:v>
                </c:pt>
                <c:pt idx="98">
                  <c:v>571.20000000000005</c:v>
                </c:pt>
                <c:pt idx="99">
                  <c:v>415.79999999999995</c:v>
                </c:pt>
                <c:pt idx="100">
                  <c:v>222.3</c:v>
                </c:pt>
                <c:pt idx="101">
                  <c:v>652.5</c:v>
                </c:pt>
                <c:pt idx="102">
                  <c:v>598.40000000000009</c:v>
                </c:pt>
                <c:pt idx="103">
                  <c:v>711</c:v>
                </c:pt>
                <c:pt idx="104">
                  <c:v>534.29999999999995</c:v>
                </c:pt>
                <c:pt idx="105">
                  <c:v>288</c:v>
                </c:pt>
                <c:pt idx="106">
                  <c:v>690</c:v>
                </c:pt>
                <c:pt idx="107">
                  <c:v>711</c:v>
                </c:pt>
                <c:pt idx="108">
                  <c:v>580.65</c:v>
                </c:pt>
                <c:pt idx="109">
                  <c:v>714.4</c:v>
                </c:pt>
                <c:pt idx="110">
                  <c:v>673.4</c:v>
                </c:pt>
                <c:pt idx="111">
                  <c:v>350</c:v>
                </c:pt>
                <c:pt idx="112">
                  <c:v>489.1</c:v>
                </c:pt>
                <c:pt idx="113">
                  <c:v>369.04999999999995</c:v>
                </c:pt>
                <c:pt idx="114">
                  <c:v>624</c:v>
                </c:pt>
                <c:pt idx="115">
                  <c:v>635.85</c:v>
                </c:pt>
                <c:pt idx="116">
                  <c:v>170.85</c:v>
                </c:pt>
                <c:pt idx="117">
                  <c:v>102</c:v>
                </c:pt>
                <c:pt idx="118">
                  <c:v>184.8</c:v>
                </c:pt>
                <c:pt idx="119">
                  <c:v>302.09999999999997</c:v>
                </c:pt>
                <c:pt idx="120">
                  <c:v>399</c:v>
                </c:pt>
                <c:pt idx="121">
                  <c:v>63.599999999999994</c:v>
                </c:pt>
                <c:pt idx="122">
                  <c:v>133</c:v>
                </c:pt>
                <c:pt idx="123">
                  <c:v>205.8</c:v>
                </c:pt>
                <c:pt idx="124">
                  <c:v>330</c:v>
                </c:pt>
                <c:pt idx="125">
                  <c:v>441</c:v>
                </c:pt>
                <c:pt idx="126">
                  <c:v>108.80000000000001</c:v>
                </c:pt>
                <c:pt idx="127">
                  <c:v>184.9</c:v>
                </c:pt>
                <c:pt idx="128">
                  <c:v>275</c:v>
                </c:pt>
                <c:pt idx="129">
                  <c:v>379.9</c:v>
                </c:pt>
                <c:pt idx="130">
                  <c:v>133</c:v>
                </c:pt>
                <c:pt idx="131">
                  <c:v>218.49999999999997</c:v>
                </c:pt>
                <c:pt idx="132">
                  <c:v>330</c:v>
                </c:pt>
                <c:pt idx="133">
                  <c:v>426</c:v>
                </c:pt>
                <c:pt idx="134">
                  <c:v>127.75</c:v>
                </c:pt>
                <c:pt idx="135">
                  <c:v>222.6</c:v>
                </c:pt>
                <c:pt idx="136">
                  <c:v>272.8</c:v>
                </c:pt>
                <c:pt idx="137">
                  <c:v>469.20000000000005</c:v>
                </c:pt>
                <c:pt idx="138">
                  <c:v>24.05</c:v>
                </c:pt>
                <c:pt idx="139">
                  <c:v>63.800000000000004</c:v>
                </c:pt>
                <c:pt idx="140">
                  <c:v>114</c:v>
                </c:pt>
                <c:pt idx="141">
                  <c:v>199.8</c:v>
                </c:pt>
                <c:pt idx="142">
                  <c:v>41.4</c:v>
                </c:pt>
                <c:pt idx="143">
                  <c:v>91.35</c:v>
                </c:pt>
                <c:pt idx="144">
                  <c:v>140.4</c:v>
                </c:pt>
                <c:pt idx="145">
                  <c:v>231.00000000000003</c:v>
                </c:pt>
                <c:pt idx="146">
                  <c:v>63.249999999999993</c:v>
                </c:pt>
                <c:pt idx="147">
                  <c:v>117.14999999999999</c:v>
                </c:pt>
                <c:pt idx="148">
                  <c:v>211.6</c:v>
                </c:pt>
                <c:pt idx="149">
                  <c:v>353.40000000000003</c:v>
                </c:pt>
                <c:pt idx="150">
                  <c:v>67.2</c:v>
                </c:pt>
                <c:pt idx="151">
                  <c:v>115.2</c:v>
                </c:pt>
                <c:pt idx="152">
                  <c:v>200.25</c:v>
                </c:pt>
                <c:pt idx="153">
                  <c:v>322.05</c:v>
                </c:pt>
                <c:pt idx="154">
                  <c:v>411.8</c:v>
                </c:pt>
                <c:pt idx="155">
                  <c:v>70</c:v>
                </c:pt>
                <c:pt idx="156">
                  <c:v>136.80000000000001</c:v>
                </c:pt>
                <c:pt idx="157">
                  <c:v>122.5</c:v>
                </c:pt>
                <c:pt idx="158">
                  <c:v>63.599999999999994</c:v>
                </c:pt>
                <c:pt idx="159">
                  <c:v>206.99999999999997</c:v>
                </c:pt>
                <c:pt idx="160">
                  <c:v>58.8</c:v>
                </c:pt>
                <c:pt idx="161">
                  <c:v>120.60000000000001</c:v>
                </c:pt>
                <c:pt idx="162">
                  <c:v>192</c:v>
                </c:pt>
                <c:pt idx="163">
                  <c:v>232.04999999999998</c:v>
                </c:pt>
              </c:numCache>
            </c:numRef>
          </c:xVal>
          <c:yVal>
            <c:numRef>
              <c:f>Coef!$D$3:$D$166</c:f>
              <c:numCache>
                <c:formatCode>0.0</c:formatCode>
                <c:ptCount val="164"/>
                <c:pt idx="0">
                  <c:v>591.4</c:v>
                </c:pt>
                <c:pt idx="1">
                  <c:v>574.79999999999995</c:v>
                </c:pt>
                <c:pt idx="2">
                  <c:v>425</c:v>
                </c:pt>
                <c:pt idx="3">
                  <c:v>221.5</c:v>
                </c:pt>
                <c:pt idx="4">
                  <c:v>323.3</c:v>
                </c:pt>
                <c:pt idx="5">
                  <c:v>597.4</c:v>
                </c:pt>
                <c:pt idx="6">
                  <c:v>578.6</c:v>
                </c:pt>
                <c:pt idx="7">
                  <c:v>471.9</c:v>
                </c:pt>
                <c:pt idx="8">
                  <c:v>297.2</c:v>
                </c:pt>
                <c:pt idx="9">
                  <c:v>559.70000000000005</c:v>
                </c:pt>
                <c:pt idx="10">
                  <c:v>610.70000000000005</c:v>
                </c:pt>
                <c:pt idx="11">
                  <c:v>606.70000000000005</c:v>
                </c:pt>
                <c:pt idx="12">
                  <c:v>515.1</c:v>
                </c:pt>
                <c:pt idx="13">
                  <c:v>274.39999999999998</c:v>
                </c:pt>
                <c:pt idx="14">
                  <c:v>503.3</c:v>
                </c:pt>
                <c:pt idx="15">
                  <c:v>554.6</c:v>
                </c:pt>
                <c:pt idx="16">
                  <c:v>575.70000000000005</c:v>
                </c:pt>
                <c:pt idx="17">
                  <c:v>571.79999999999995</c:v>
                </c:pt>
                <c:pt idx="18">
                  <c:v>512.20000000000005</c:v>
                </c:pt>
                <c:pt idx="19">
                  <c:v>289</c:v>
                </c:pt>
                <c:pt idx="20">
                  <c:v>587.4</c:v>
                </c:pt>
                <c:pt idx="21">
                  <c:v>427.5</c:v>
                </c:pt>
                <c:pt idx="22">
                  <c:v>585.4</c:v>
                </c:pt>
                <c:pt idx="23">
                  <c:v>551.29999999999995</c:v>
                </c:pt>
                <c:pt idx="24">
                  <c:v>421.3</c:v>
                </c:pt>
                <c:pt idx="25">
                  <c:v>271.8</c:v>
                </c:pt>
                <c:pt idx="26">
                  <c:v>588.4</c:v>
                </c:pt>
                <c:pt idx="27">
                  <c:v>629.5</c:v>
                </c:pt>
                <c:pt idx="28">
                  <c:v>645.9</c:v>
                </c:pt>
                <c:pt idx="29">
                  <c:v>535</c:v>
                </c:pt>
                <c:pt idx="30">
                  <c:v>298.2</c:v>
                </c:pt>
                <c:pt idx="31">
                  <c:v>332.3</c:v>
                </c:pt>
                <c:pt idx="32">
                  <c:v>423.4</c:v>
                </c:pt>
                <c:pt idx="33">
                  <c:v>408.3</c:v>
                </c:pt>
                <c:pt idx="34">
                  <c:v>328.7</c:v>
                </c:pt>
                <c:pt idx="35">
                  <c:v>329.1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3-4937-BEE2-C72180E5EC83}"/>
            </c:ext>
          </c:extLst>
        </c:ser>
        <c:ser>
          <c:idx val="1"/>
          <c:order val="1"/>
          <c:tx>
            <c:strRef>
              <c:f>Coef!$E$2</c:f>
              <c:strCache>
                <c:ptCount val="1"/>
                <c:pt idx="0">
                  <c:v>T-D4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Coef!$C$3:$C$166</c:f>
              <c:numCache>
                <c:formatCode>0.0</c:formatCode>
                <c:ptCount val="164"/>
                <c:pt idx="0">
                  <c:v>858</c:v>
                </c:pt>
                <c:pt idx="1">
                  <c:v>836</c:v>
                </c:pt>
                <c:pt idx="2">
                  <c:v>605.20000000000005</c:v>
                </c:pt>
                <c:pt idx="3">
                  <c:v>343.2</c:v>
                </c:pt>
                <c:pt idx="4">
                  <c:v>481.59999999999997</c:v>
                </c:pt>
                <c:pt idx="5">
                  <c:v>900.9</c:v>
                </c:pt>
                <c:pt idx="6">
                  <c:v>862.4</c:v>
                </c:pt>
                <c:pt idx="7">
                  <c:v>749.69999999999993</c:v>
                </c:pt>
                <c:pt idx="8">
                  <c:v>466.40000000000003</c:v>
                </c:pt>
                <c:pt idx="9">
                  <c:v>787.5</c:v>
                </c:pt>
                <c:pt idx="10">
                  <c:v>858.80000000000007</c:v>
                </c:pt>
                <c:pt idx="11">
                  <c:v>861.1</c:v>
                </c:pt>
                <c:pt idx="12">
                  <c:v>727.19999999999993</c:v>
                </c:pt>
                <c:pt idx="13">
                  <c:v>418.2</c:v>
                </c:pt>
                <c:pt idx="14">
                  <c:v>754.8</c:v>
                </c:pt>
                <c:pt idx="15">
                  <c:v>858</c:v>
                </c:pt>
                <c:pt idx="16">
                  <c:v>915.30000000000007</c:v>
                </c:pt>
                <c:pt idx="17">
                  <c:v>848</c:v>
                </c:pt>
                <c:pt idx="18">
                  <c:v>765</c:v>
                </c:pt>
                <c:pt idx="19">
                  <c:v>453.6</c:v>
                </c:pt>
                <c:pt idx="20">
                  <c:v>823.9</c:v>
                </c:pt>
                <c:pt idx="21">
                  <c:v>673.19999999999993</c:v>
                </c:pt>
                <c:pt idx="22">
                  <c:v>842.40000000000009</c:v>
                </c:pt>
                <c:pt idx="23">
                  <c:v>754.8</c:v>
                </c:pt>
                <c:pt idx="24">
                  <c:v>624</c:v>
                </c:pt>
                <c:pt idx="25">
                  <c:v>450.79999999999995</c:v>
                </c:pt>
                <c:pt idx="26">
                  <c:v>781.09999999999991</c:v>
                </c:pt>
                <c:pt idx="27">
                  <c:v>920</c:v>
                </c:pt>
                <c:pt idx="28">
                  <c:v>931.5</c:v>
                </c:pt>
                <c:pt idx="29">
                  <c:v>814</c:v>
                </c:pt>
                <c:pt idx="30">
                  <c:v>469.65000000000003</c:v>
                </c:pt>
                <c:pt idx="31">
                  <c:v>579.6</c:v>
                </c:pt>
                <c:pt idx="32">
                  <c:v>627.20000000000005</c:v>
                </c:pt>
                <c:pt idx="33">
                  <c:v>633.6</c:v>
                </c:pt>
                <c:pt idx="34">
                  <c:v>540</c:v>
                </c:pt>
                <c:pt idx="35">
                  <c:v>582.9</c:v>
                </c:pt>
                <c:pt idx="36">
                  <c:v>489.90000000000003</c:v>
                </c:pt>
                <c:pt idx="37">
                  <c:v>102</c:v>
                </c:pt>
                <c:pt idx="38">
                  <c:v>202.5</c:v>
                </c:pt>
                <c:pt idx="39">
                  <c:v>275</c:v>
                </c:pt>
                <c:pt idx="40">
                  <c:v>340.20000000000005</c:v>
                </c:pt>
                <c:pt idx="41">
                  <c:v>279.40000000000003</c:v>
                </c:pt>
                <c:pt idx="42">
                  <c:v>291.55</c:v>
                </c:pt>
                <c:pt idx="43">
                  <c:v>240</c:v>
                </c:pt>
                <c:pt idx="44">
                  <c:v>38.4</c:v>
                </c:pt>
                <c:pt idx="45">
                  <c:v>78.3</c:v>
                </c:pt>
                <c:pt idx="46">
                  <c:v>140.4</c:v>
                </c:pt>
                <c:pt idx="47">
                  <c:v>154</c:v>
                </c:pt>
                <c:pt idx="48">
                  <c:v>41.4</c:v>
                </c:pt>
                <c:pt idx="49">
                  <c:v>99.2</c:v>
                </c:pt>
                <c:pt idx="50">
                  <c:v>35.65</c:v>
                </c:pt>
                <c:pt idx="51">
                  <c:v>159.1</c:v>
                </c:pt>
                <c:pt idx="52">
                  <c:v>46.25</c:v>
                </c:pt>
                <c:pt idx="53">
                  <c:v>238.5</c:v>
                </c:pt>
                <c:pt idx="54">
                  <c:v>201.6</c:v>
                </c:pt>
                <c:pt idx="55">
                  <c:v>129.6</c:v>
                </c:pt>
                <c:pt idx="56">
                  <c:v>179.4</c:v>
                </c:pt>
                <c:pt idx="57">
                  <c:v>240</c:v>
                </c:pt>
                <c:pt idx="58">
                  <c:v>93</c:v>
                </c:pt>
                <c:pt idx="59">
                  <c:v>151.20000000000002</c:v>
                </c:pt>
                <c:pt idx="60">
                  <c:v>63.7</c:v>
                </c:pt>
                <c:pt idx="61">
                  <c:v>144.29999999999998</c:v>
                </c:pt>
                <c:pt idx="62">
                  <c:v>173.9</c:v>
                </c:pt>
                <c:pt idx="63">
                  <c:v>324</c:v>
                </c:pt>
                <c:pt idx="64">
                  <c:v>402.59999999999997</c:v>
                </c:pt>
                <c:pt idx="65">
                  <c:v>525.6</c:v>
                </c:pt>
                <c:pt idx="66">
                  <c:v>643.69999999999993</c:v>
                </c:pt>
                <c:pt idx="67">
                  <c:v>655.20000000000005</c:v>
                </c:pt>
                <c:pt idx="68">
                  <c:v>192</c:v>
                </c:pt>
                <c:pt idx="69">
                  <c:v>277.3</c:v>
                </c:pt>
                <c:pt idx="70">
                  <c:v>407.1</c:v>
                </c:pt>
                <c:pt idx="71">
                  <c:v>469</c:v>
                </c:pt>
                <c:pt idx="72">
                  <c:v>562.4</c:v>
                </c:pt>
                <c:pt idx="73">
                  <c:v>592.5</c:v>
                </c:pt>
                <c:pt idx="74">
                  <c:v>80.600000000000009</c:v>
                </c:pt>
                <c:pt idx="75">
                  <c:v>140.6</c:v>
                </c:pt>
                <c:pt idx="76">
                  <c:v>171</c:v>
                </c:pt>
                <c:pt idx="77">
                  <c:v>359.09999999999997</c:v>
                </c:pt>
                <c:pt idx="78">
                  <c:v>530.4</c:v>
                </c:pt>
                <c:pt idx="79">
                  <c:v>638.4</c:v>
                </c:pt>
                <c:pt idx="80">
                  <c:v>321.3</c:v>
                </c:pt>
                <c:pt idx="81">
                  <c:v>540</c:v>
                </c:pt>
                <c:pt idx="82">
                  <c:v>568</c:v>
                </c:pt>
                <c:pt idx="83">
                  <c:v>636.4</c:v>
                </c:pt>
                <c:pt idx="84">
                  <c:v>419.20000000000005</c:v>
                </c:pt>
                <c:pt idx="85">
                  <c:v>453.6</c:v>
                </c:pt>
                <c:pt idx="86">
                  <c:v>503.2</c:v>
                </c:pt>
                <c:pt idx="87">
                  <c:v>466.2</c:v>
                </c:pt>
                <c:pt idx="88">
                  <c:v>419.20000000000005</c:v>
                </c:pt>
                <c:pt idx="89">
                  <c:v>542.69999999999993</c:v>
                </c:pt>
                <c:pt idx="90">
                  <c:v>600.6</c:v>
                </c:pt>
                <c:pt idx="91">
                  <c:v>606.80000000000007</c:v>
                </c:pt>
                <c:pt idx="92">
                  <c:v>512.55000000000007</c:v>
                </c:pt>
                <c:pt idx="93">
                  <c:v>237.79999999999998</c:v>
                </c:pt>
                <c:pt idx="94">
                  <c:v>680.4</c:v>
                </c:pt>
                <c:pt idx="95">
                  <c:v>614.20000000000005</c:v>
                </c:pt>
                <c:pt idx="96">
                  <c:v>672.30000000000007</c:v>
                </c:pt>
                <c:pt idx="97">
                  <c:v>566.1</c:v>
                </c:pt>
                <c:pt idx="98">
                  <c:v>571.20000000000005</c:v>
                </c:pt>
                <c:pt idx="99">
                  <c:v>415.79999999999995</c:v>
                </c:pt>
                <c:pt idx="100">
                  <c:v>222.3</c:v>
                </c:pt>
                <c:pt idx="101">
                  <c:v>652.5</c:v>
                </c:pt>
                <c:pt idx="102">
                  <c:v>598.40000000000009</c:v>
                </c:pt>
                <c:pt idx="103">
                  <c:v>711</c:v>
                </c:pt>
                <c:pt idx="104">
                  <c:v>534.29999999999995</c:v>
                </c:pt>
                <c:pt idx="105">
                  <c:v>288</c:v>
                </c:pt>
                <c:pt idx="106">
                  <c:v>690</c:v>
                </c:pt>
                <c:pt idx="107">
                  <c:v>711</c:v>
                </c:pt>
                <c:pt idx="108">
                  <c:v>580.65</c:v>
                </c:pt>
                <c:pt idx="109">
                  <c:v>714.4</c:v>
                </c:pt>
                <c:pt idx="110">
                  <c:v>673.4</c:v>
                </c:pt>
                <c:pt idx="111">
                  <c:v>350</c:v>
                </c:pt>
                <c:pt idx="112">
                  <c:v>489.1</c:v>
                </c:pt>
                <c:pt idx="113">
                  <c:v>369.04999999999995</c:v>
                </c:pt>
                <c:pt idx="114">
                  <c:v>624</c:v>
                </c:pt>
                <c:pt idx="115">
                  <c:v>635.85</c:v>
                </c:pt>
                <c:pt idx="116">
                  <c:v>170.85</c:v>
                </c:pt>
                <c:pt idx="117">
                  <c:v>102</c:v>
                </c:pt>
                <c:pt idx="118">
                  <c:v>184.8</c:v>
                </c:pt>
                <c:pt idx="119">
                  <c:v>302.09999999999997</c:v>
                </c:pt>
                <c:pt idx="120">
                  <c:v>399</c:v>
                </c:pt>
                <c:pt idx="121">
                  <c:v>63.599999999999994</c:v>
                </c:pt>
                <c:pt idx="122">
                  <c:v>133</c:v>
                </c:pt>
                <c:pt idx="123">
                  <c:v>205.8</c:v>
                </c:pt>
                <c:pt idx="124">
                  <c:v>330</c:v>
                </c:pt>
                <c:pt idx="125">
                  <c:v>441</c:v>
                </c:pt>
                <c:pt idx="126">
                  <c:v>108.80000000000001</c:v>
                </c:pt>
                <c:pt idx="127">
                  <c:v>184.9</c:v>
                </c:pt>
                <c:pt idx="128">
                  <c:v>275</c:v>
                </c:pt>
                <c:pt idx="129">
                  <c:v>379.9</c:v>
                </c:pt>
                <c:pt idx="130">
                  <c:v>133</c:v>
                </c:pt>
                <c:pt idx="131">
                  <c:v>218.49999999999997</c:v>
                </c:pt>
                <c:pt idx="132">
                  <c:v>330</c:v>
                </c:pt>
                <c:pt idx="133">
                  <c:v>426</c:v>
                </c:pt>
                <c:pt idx="134">
                  <c:v>127.75</c:v>
                </c:pt>
                <c:pt idx="135">
                  <c:v>222.6</c:v>
                </c:pt>
                <c:pt idx="136">
                  <c:v>272.8</c:v>
                </c:pt>
                <c:pt idx="137">
                  <c:v>469.20000000000005</c:v>
                </c:pt>
                <c:pt idx="138">
                  <c:v>24.05</c:v>
                </c:pt>
                <c:pt idx="139">
                  <c:v>63.800000000000004</c:v>
                </c:pt>
                <c:pt idx="140">
                  <c:v>114</c:v>
                </c:pt>
                <c:pt idx="141">
                  <c:v>199.8</c:v>
                </c:pt>
                <c:pt idx="142">
                  <c:v>41.4</c:v>
                </c:pt>
                <c:pt idx="143">
                  <c:v>91.35</c:v>
                </c:pt>
                <c:pt idx="144">
                  <c:v>140.4</c:v>
                </c:pt>
                <c:pt idx="145">
                  <c:v>231.00000000000003</c:v>
                </c:pt>
                <c:pt idx="146">
                  <c:v>63.249999999999993</c:v>
                </c:pt>
                <c:pt idx="147">
                  <c:v>117.14999999999999</c:v>
                </c:pt>
                <c:pt idx="148">
                  <c:v>211.6</c:v>
                </c:pt>
                <c:pt idx="149">
                  <c:v>353.40000000000003</c:v>
                </c:pt>
                <c:pt idx="150">
                  <c:v>67.2</c:v>
                </c:pt>
                <c:pt idx="151">
                  <c:v>115.2</c:v>
                </c:pt>
                <c:pt idx="152">
                  <c:v>200.25</c:v>
                </c:pt>
                <c:pt idx="153">
                  <c:v>322.05</c:v>
                </c:pt>
                <c:pt idx="154">
                  <c:v>411.8</c:v>
                </c:pt>
                <c:pt idx="155">
                  <c:v>70</c:v>
                </c:pt>
                <c:pt idx="156">
                  <c:v>136.80000000000001</c:v>
                </c:pt>
                <c:pt idx="157">
                  <c:v>122.5</c:v>
                </c:pt>
                <c:pt idx="158">
                  <c:v>63.599999999999994</c:v>
                </c:pt>
                <c:pt idx="159">
                  <c:v>206.99999999999997</c:v>
                </c:pt>
                <c:pt idx="160">
                  <c:v>58.8</c:v>
                </c:pt>
                <c:pt idx="161">
                  <c:v>120.60000000000001</c:v>
                </c:pt>
                <c:pt idx="162">
                  <c:v>192</c:v>
                </c:pt>
                <c:pt idx="163">
                  <c:v>232.04999999999998</c:v>
                </c:pt>
              </c:numCache>
            </c:numRef>
          </c:xVal>
          <c:yVal>
            <c:numRef>
              <c:f>Coef!$E$3:$E$166</c:f>
              <c:numCache>
                <c:formatCode>0.0</c:formatCode>
                <c:ptCount val="164"/>
                <c:pt idx="36">
                  <c:v>330.4</c:v>
                </c:pt>
                <c:pt idx="37">
                  <c:v>69.8</c:v>
                </c:pt>
                <c:pt idx="38">
                  <c:v>131.80000000000001</c:v>
                </c:pt>
                <c:pt idx="39">
                  <c:v>193.4</c:v>
                </c:pt>
                <c:pt idx="40">
                  <c:v>227.3</c:v>
                </c:pt>
                <c:pt idx="41">
                  <c:v>213</c:v>
                </c:pt>
                <c:pt idx="42">
                  <c:v>201</c:v>
                </c:pt>
                <c:pt idx="43">
                  <c:v>166.6</c:v>
                </c:pt>
                <c:pt idx="44">
                  <c:v>27.3</c:v>
                </c:pt>
                <c:pt idx="45">
                  <c:v>56.3</c:v>
                </c:pt>
                <c:pt idx="46">
                  <c:v>97.1</c:v>
                </c:pt>
                <c:pt idx="47">
                  <c:v>101.8</c:v>
                </c:pt>
                <c:pt idx="48">
                  <c:v>30</c:v>
                </c:pt>
                <c:pt idx="49">
                  <c:v>69.8</c:v>
                </c:pt>
                <c:pt idx="50">
                  <c:v>26.1</c:v>
                </c:pt>
                <c:pt idx="51">
                  <c:v>98.1</c:v>
                </c:pt>
                <c:pt idx="52">
                  <c:v>32.9</c:v>
                </c:pt>
                <c:pt idx="53">
                  <c:v>177.2</c:v>
                </c:pt>
                <c:pt idx="54">
                  <c:v>134.1</c:v>
                </c:pt>
                <c:pt idx="55">
                  <c:v>90.4</c:v>
                </c:pt>
                <c:pt idx="56">
                  <c:v>124.4</c:v>
                </c:pt>
                <c:pt idx="57">
                  <c:v>163.9</c:v>
                </c:pt>
                <c:pt idx="58">
                  <c:v>59.2</c:v>
                </c:pt>
                <c:pt idx="59">
                  <c:v>103.4</c:v>
                </c:pt>
                <c:pt idx="60">
                  <c:v>30.9</c:v>
                </c:pt>
                <c:pt idx="61">
                  <c:v>99</c:v>
                </c:pt>
                <c:pt idx="62">
                  <c:v>119.9</c:v>
                </c:pt>
                <c:pt idx="63">
                  <c:v>190.6</c:v>
                </c:pt>
                <c:pt idx="64">
                  <c:v>292.8</c:v>
                </c:pt>
                <c:pt idx="65">
                  <c:v>371.4</c:v>
                </c:pt>
                <c:pt idx="66">
                  <c:v>451.2</c:v>
                </c:pt>
                <c:pt idx="67">
                  <c:v>468.2</c:v>
                </c:pt>
                <c:pt idx="68">
                  <c:v>134.6</c:v>
                </c:pt>
                <c:pt idx="69">
                  <c:v>196.6</c:v>
                </c:pt>
                <c:pt idx="70">
                  <c:v>285.3</c:v>
                </c:pt>
                <c:pt idx="71">
                  <c:v>341.4</c:v>
                </c:pt>
                <c:pt idx="72">
                  <c:v>397.4</c:v>
                </c:pt>
                <c:pt idx="73">
                  <c:v>423.9</c:v>
                </c:pt>
                <c:pt idx="74">
                  <c:v>51.5</c:v>
                </c:pt>
                <c:pt idx="75">
                  <c:v>94.4</c:v>
                </c:pt>
                <c:pt idx="76">
                  <c:v>118.6</c:v>
                </c:pt>
                <c:pt idx="77">
                  <c:v>258.39999999999998</c:v>
                </c:pt>
                <c:pt idx="78">
                  <c:v>370.8</c:v>
                </c:pt>
                <c:pt idx="79">
                  <c:v>368.8</c:v>
                </c:pt>
                <c:pt idx="80">
                  <c:v>212.9</c:v>
                </c:pt>
                <c:pt idx="81">
                  <c:v>354.1</c:v>
                </c:pt>
                <c:pt idx="82">
                  <c:v>421.3</c:v>
                </c:pt>
                <c:pt idx="83">
                  <c:v>441.2</c:v>
                </c:pt>
                <c:pt idx="84">
                  <c:v>242.5</c:v>
                </c:pt>
                <c:pt idx="85">
                  <c:v>309.89999999999998</c:v>
                </c:pt>
                <c:pt idx="86">
                  <c:v>363.2</c:v>
                </c:pt>
                <c:pt idx="87">
                  <c:v>362.7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3-4937-BEE2-C72180E5EC83}"/>
            </c:ext>
          </c:extLst>
        </c:ser>
        <c:ser>
          <c:idx val="2"/>
          <c:order val="2"/>
          <c:tx>
            <c:strRef>
              <c:f>Coef!$F$2</c:f>
              <c:strCache>
                <c:ptCount val="1"/>
                <c:pt idx="0">
                  <c:v>MS-D4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Coef!$C$3:$C$166</c:f>
              <c:numCache>
                <c:formatCode>0.0</c:formatCode>
                <c:ptCount val="164"/>
                <c:pt idx="0">
                  <c:v>858</c:v>
                </c:pt>
                <c:pt idx="1">
                  <c:v>836</c:v>
                </c:pt>
                <c:pt idx="2">
                  <c:v>605.20000000000005</c:v>
                </c:pt>
                <c:pt idx="3">
                  <c:v>343.2</c:v>
                </c:pt>
                <c:pt idx="4">
                  <c:v>481.59999999999997</c:v>
                </c:pt>
                <c:pt idx="5">
                  <c:v>900.9</c:v>
                </c:pt>
                <c:pt idx="6">
                  <c:v>862.4</c:v>
                </c:pt>
                <c:pt idx="7">
                  <c:v>749.69999999999993</c:v>
                </c:pt>
                <c:pt idx="8">
                  <c:v>466.40000000000003</c:v>
                </c:pt>
                <c:pt idx="9">
                  <c:v>787.5</c:v>
                </c:pt>
                <c:pt idx="10">
                  <c:v>858.80000000000007</c:v>
                </c:pt>
                <c:pt idx="11">
                  <c:v>861.1</c:v>
                </c:pt>
                <c:pt idx="12">
                  <c:v>727.19999999999993</c:v>
                </c:pt>
                <c:pt idx="13">
                  <c:v>418.2</c:v>
                </c:pt>
                <c:pt idx="14">
                  <c:v>754.8</c:v>
                </c:pt>
                <c:pt idx="15">
                  <c:v>858</c:v>
                </c:pt>
                <c:pt idx="16">
                  <c:v>915.30000000000007</c:v>
                </c:pt>
                <c:pt idx="17">
                  <c:v>848</c:v>
                </c:pt>
                <c:pt idx="18">
                  <c:v>765</c:v>
                </c:pt>
                <c:pt idx="19">
                  <c:v>453.6</c:v>
                </c:pt>
                <c:pt idx="20">
                  <c:v>823.9</c:v>
                </c:pt>
                <c:pt idx="21">
                  <c:v>673.19999999999993</c:v>
                </c:pt>
                <c:pt idx="22">
                  <c:v>842.40000000000009</c:v>
                </c:pt>
                <c:pt idx="23">
                  <c:v>754.8</c:v>
                </c:pt>
                <c:pt idx="24">
                  <c:v>624</c:v>
                </c:pt>
                <c:pt idx="25">
                  <c:v>450.79999999999995</c:v>
                </c:pt>
                <c:pt idx="26">
                  <c:v>781.09999999999991</c:v>
                </c:pt>
                <c:pt idx="27">
                  <c:v>920</c:v>
                </c:pt>
                <c:pt idx="28">
                  <c:v>931.5</c:v>
                </c:pt>
                <c:pt idx="29">
                  <c:v>814</c:v>
                </c:pt>
                <c:pt idx="30">
                  <c:v>469.65000000000003</c:v>
                </c:pt>
                <c:pt idx="31">
                  <c:v>579.6</c:v>
                </c:pt>
                <c:pt idx="32">
                  <c:v>627.20000000000005</c:v>
                </c:pt>
                <c:pt idx="33">
                  <c:v>633.6</c:v>
                </c:pt>
                <c:pt idx="34">
                  <c:v>540</c:v>
                </c:pt>
                <c:pt idx="35">
                  <c:v>582.9</c:v>
                </c:pt>
                <c:pt idx="36">
                  <c:v>489.90000000000003</c:v>
                </c:pt>
                <c:pt idx="37">
                  <c:v>102</c:v>
                </c:pt>
                <c:pt idx="38">
                  <c:v>202.5</c:v>
                </c:pt>
                <c:pt idx="39">
                  <c:v>275</c:v>
                </c:pt>
                <c:pt idx="40">
                  <c:v>340.20000000000005</c:v>
                </c:pt>
                <c:pt idx="41">
                  <c:v>279.40000000000003</c:v>
                </c:pt>
                <c:pt idx="42">
                  <c:v>291.55</c:v>
                </c:pt>
                <c:pt idx="43">
                  <c:v>240</c:v>
                </c:pt>
                <c:pt idx="44">
                  <c:v>38.4</c:v>
                </c:pt>
                <c:pt idx="45">
                  <c:v>78.3</c:v>
                </c:pt>
                <c:pt idx="46">
                  <c:v>140.4</c:v>
                </c:pt>
                <c:pt idx="47">
                  <c:v>154</c:v>
                </c:pt>
                <c:pt idx="48">
                  <c:v>41.4</c:v>
                </c:pt>
                <c:pt idx="49">
                  <c:v>99.2</c:v>
                </c:pt>
                <c:pt idx="50">
                  <c:v>35.65</c:v>
                </c:pt>
                <c:pt idx="51">
                  <c:v>159.1</c:v>
                </c:pt>
                <c:pt idx="52">
                  <c:v>46.25</c:v>
                </c:pt>
                <c:pt idx="53">
                  <c:v>238.5</c:v>
                </c:pt>
                <c:pt idx="54">
                  <c:v>201.6</c:v>
                </c:pt>
                <c:pt idx="55">
                  <c:v>129.6</c:v>
                </c:pt>
                <c:pt idx="56">
                  <c:v>179.4</c:v>
                </c:pt>
                <c:pt idx="57">
                  <c:v>240</c:v>
                </c:pt>
                <c:pt idx="58">
                  <c:v>93</c:v>
                </c:pt>
                <c:pt idx="59">
                  <c:v>151.20000000000002</c:v>
                </c:pt>
                <c:pt idx="60">
                  <c:v>63.7</c:v>
                </c:pt>
                <c:pt idx="61">
                  <c:v>144.29999999999998</c:v>
                </c:pt>
                <c:pt idx="62">
                  <c:v>173.9</c:v>
                </c:pt>
                <c:pt idx="63">
                  <c:v>324</c:v>
                </c:pt>
                <c:pt idx="64">
                  <c:v>402.59999999999997</c:v>
                </c:pt>
                <c:pt idx="65">
                  <c:v>525.6</c:v>
                </c:pt>
                <c:pt idx="66">
                  <c:v>643.69999999999993</c:v>
                </c:pt>
                <c:pt idx="67">
                  <c:v>655.20000000000005</c:v>
                </c:pt>
                <c:pt idx="68">
                  <c:v>192</c:v>
                </c:pt>
                <c:pt idx="69">
                  <c:v>277.3</c:v>
                </c:pt>
                <c:pt idx="70">
                  <c:v>407.1</c:v>
                </c:pt>
                <c:pt idx="71">
                  <c:v>469</c:v>
                </c:pt>
                <c:pt idx="72">
                  <c:v>562.4</c:v>
                </c:pt>
                <c:pt idx="73">
                  <c:v>592.5</c:v>
                </c:pt>
                <c:pt idx="74">
                  <c:v>80.600000000000009</c:v>
                </c:pt>
                <c:pt idx="75">
                  <c:v>140.6</c:v>
                </c:pt>
                <c:pt idx="76">
                  <c:v>171</c:v>
                </c:pt>
                <c:pt idx="77">
                  <c:v>359.09999999999997</c:v>
                </c:pt>
                <c:pt idx="78">
                  <c:v>530.4</c:v>
                </c:pt>
                <c:pt idx="79">
                  <c:v>638.4</c:v>
                </c:pt>
                <c:pt idx="80">
                  <c:v>321.3</c:v>
                </c:pt>
                <c:pt idx="81">
                  <c:v>540</c:v>
                </c:pt>
                <c:pt idx="82">
                  <c:v>568</c:v>
                </c:pt>
                <c:pt idx="83">
                  <c:v>636.4</c:v>
                </c:pt>
                <c:pt idx="84">
                  <c:v>419.20000000000005</c:v>
                </c:pt>
                <c:pt idx="85">
                  <c:v>453.6</c:v>
                </c:pt>
                <c:pt idx="86">
                  <c:v>503.2</c:v>
                </c:pt>
                <c:pt idx="87">
                  <c:v>466.2</c:v>
                </c:pt>
                <c:pt idx="88">
                  <c:v>419.20000000000005</c:v>
                </c:pt>
                <c:pt idx="89">
                  <c:v>542.69999999999993</c:v>
                </c:pt>
                <c:pt idx="90">
                  <c:v>600.6</c:v>
                </c:pt>
                <c:pt idx="91">
                  <c:v>606.80000000000007</c:v>
                </c:pt>
                <c:pt idx="92">
                  <c:v>512.55000000000007</c:v>
                </c:pt>
                <c:pt idx="93">
                  <c:v>237.79999999999998</c:v>
                </c:pt>
                <c:pt idx="94">
                  <c:v>680.4</c:v>
                </c:pt>
                <c:pt idx="95">
                  <c:v>614.20000000000005</c:v>
                </c:pt>
                <c:pt idx="96">
                  <c:v>672.30000000000007</c:v>
                </c:pt>
                <c:pt idx="97">
                  <c:v>566.1</c:v>
                </c:pt>
                <c:pt idx="98">
                  <c:v>571.20000000000005</c:v>
                </c:pt>
                <c:pt idx="99">
                  <c:v>415.79999999999995</c:v>
                </c:pt>
                <c:pt idx="100">
                  <c:v>222.3</c:v>
                </c:pt>
                <c:pt idx="101">
                  <c:v>652.5</c:v>
                </c:pt>
                <c:pt idx="102">
                  <c:v>598.40000000000009</c:v>
                </c:pt>
                <c:pt idx="103">
                  <c:v>711</c:v>
                </c:pt>
                <c:pt idx="104">
                  <c:v>534.29999999999995</c:v>
                </c:pt>
                <c:pt idx="105">
                  <c:v>288</c:v>
                </c:pt>
                <c:pt idx="106">
                  <c:v>690</c:v>
                </c:pt>
                <c:pt idx="107">
                  <c:v>711</c:v>
                </c:pt>
                <c:pt idx="108">
                  <c:v>580.65</c:v>
                </c:pt>
                <c:pt idx="109">
                  <c:v>714.4</c:v>
                </c:pt>
                <c:pt idx="110">
                  <c:v>673.4</c:v>
                </c:pt>
                <c:pt idx="111">
                  <c:v>350</c:v>
                </c:pt>
                <c:pt idx="112">
                  <c:v>489.1</c:v>
                </c:pt>
                <c:pt idx="113">
                  <c:v>369.04999999999995</c:v>
                </c:pt>
                <c:pt idx="114">
                  <c:v>624</c:v>
                </c:pt>
                <c:pt idx="115">
                  <c:v>635.85</c:v>
                </c:pt>
                <c:pt idx="116">
                  <c:v>170.85</c:v>
                </c:pt>
                <c:pt idx="117">
                  <c:v>102</c:v>
                </c:pt>
                <c:pt idx="118">
                  <c:v>184.8</c:v>
                </c:pt>
                <c:pt idx="119">
                  <c:v>302.09999999999997</c:v>
                </c:pt>
                <c:pt idx="120">
                  <c:v>399</c:v>
                </c:pt>
                <c:pt idx="121">
                  <c:v>63.599999999999994</c:v>
                </c:pt>
                <c:pt idx="122">
                  <c:v>133</c:v>
                </c:pt>
                <c:pt idx="123">
                  <c:v>205.8</c:v>
                </c:pt>
                <c:pt idx="124">
                  <c:v>330</c:v>
                </c:pt>
                <c:pt idx="125">
                  <c:v>441</c:v>
                </c:pt>
                <c:pt idx="126">
                  <c:v>108.80000000000001</c:v>
                </c:pt>
                <c:pt idx="127">
                  <c:v>184.9</c:v>
                </c:pt>
                <c:pt idx="128">
                  <c:v>275</c:v>
                </c:pt>
                <c:pt idx="129">
                  <c:v>379.9</c:v>
                </c:pt>
                <c:pt idx="130">
                  <c:v>133</c:v>
                </c:pt>
                <c:pt idx="131">
                  <c:v>218.49999999999997</c:v>
                </c:pt>
                <c:pt idx="132">
                  <c:v>330</c:v>
                </c:pt>
                <c:pt idx="133">
                  <c:v>426</c:v>
                </c:pt>
                <c:pt idx="134">
                  <c:v>127.75</c:v>
                </c:pt>
                <c:pt idx="135">
                  <c:v>222.6</c:v>
                </c:pt>
                <c:pt idx="136">
                  <c:v>272.8</c:v>
                </c:pt>
                <c:pt idx="137">
                  <c:v>469.20000000000005</c:v>
                </c:pt>
                <c:pt idx="138">
                  <c:v>24.05</c:v>
                </c:pt>
                <c:pt idx="139">
                  <c:v>63.800000000000004</c:v>
                </c:pt>
                <c:pt idx="140">
                  <c:v>114</c:v>
                </c:pt>
                <c:pt idx="141">
                  <c:v>199.8</c:v>
                </c:pt>
                <c:pt idx="142">
                  <c:v>41.4</c:v>
                </c:pt>
                <c:pt idx="143">
                  <c:v>91.35</c:v>
                </c:pt>
                <c:pt idx="144">
                  <c:v>140.4</c:v>
                </c:pt>
                <c:pt idx="145">
                  <c:v>231.00000000000003</c:v>
                </c:pt>
                <c:pt idx="146">
                  <c:v>63.249999999999993</c:v>
                </c:pt>
                <c:pt idx="147">
                  <c:v>117.14999999999999</c:v>
                </c:pt>
                <c:pt idx="148">
                  <c:v>211.6</c:v>
                </c:pt>
                <c:pt idx="149">
                  <c:v>353.40000000000003</c:v>
                </c:pt>
                <c:pt idx="150">
                  <c:v>67.2</c:v>
                </c:pt>
                <c:pt idx="151">
                  <c:v>115.2</c:v>
                </c:pt>
                <c:pt idx="152">
                  <c:v>200.25</c:v>
                </c:pt>
                <c:pt idx="153">
                  <c:v>322.05</c:v>
                </c:pt>
                <c:pt idx="154">
                  <c:v>411.8</c:v>
                </c:pt>
                <c:pt idx="155">
                  <c:v>70</c:v>
                </c:pt>
                <c:pt idx="156">
                  <c:v>136.80000000000001</c:v>
                </c:pt>
                <c:pt idx="157">
                  <c:v>122.5</c:v>
                </c:pt>
                <c:pt idx="158">
                  <c:v>63.599999999999994</c:v>
                </c:pt>
                <c:pt idx="159">
                  <c:v>206.99999999999997</c:v>
                </c:pt>
                <c:pt idx="160">
                  <c:v>58.8</c:v>
                </c:pt>
                <c:pt idx="161">
                  <c:v>120.60000000000001</c:v>
                </c:pt>
                <c:pt idx="162">
                  <c:v>192</c:v>
                </c:pt>
                <c:pt idx="163">
                  <c:v>232.04999999999998</c:v>
                </c:pt>
              </c:numCache>
            </c:numRef>
          </c:xVal>
          <c:yVal>
            <c:numRef>
              <c:f>Coef!$F$3:$F$166</c:f>
              <c:numCache>
                <c:formatCode>0.0</c:formatCode>
                <c:ptCount val="164"/>
                <c:pt idx="88">
                  <c:v>276.60000000000002</c:v>
                </c:pt>
                <c:pt idx="89">
                  <c:v>371.4</c:v>
                </c:pt>
                <c:pt idx="90">
                  <c:v>438.5</c:v>
                </c:pt>
                <c:pt idx="91">
                  <c:v>432.5</c:v>
                </c:pt>
                <c:pt idx="92">
                  <c:v>376.4</c:v>
                </c:pt>
                <c:pt idx="93">
                  <c:v>148</c:v>
                </c:pt>
                <c:pt idx="94">
                  <c:v>479.1</c:v>
                </c:pt>
                <c:pt idx="95">
                  <c:v>446.1</c:v>
                </c:pt>
                <c:pt idx="96">
                  <c:v>496.2</c:v>
                </c:pt>
                <c:pt idx="97">
                  <c:v>404.5</c:v>
                </c:pt>
                <c:pt idx="98">
                  <c:v>389.7</c:v>
                </c:pt>
                <c:pt idx="99">
                  <c:v>284.8</c:v>
                </c:pt>
                <c:pt idx="100">
                  <c:v>143.1</c:v>
                </c:pt>
                <c:pt idx="101">
                  <c:v>469.2</c:v>
                </c:pt>
                <c:pt idx="102">
                  <c:v>443.2</c:v>
                </c:pt>
                <c:pt idx="103">
                  <c:v>522.1</c:v>
                </c:pt>
                <c:pt idx="104">
                  <c:v>302.7</c:v>
                </c:pt>
                <c:pt idx="105">
                  <c:v>179.3</c:v>
                </c:pt>
                <c:pt idx="106">
                  <c:v>449.5</c:v>
                </c:pt>
                <c:pt idx="107">
                  <c:v>516.6</c:v>
                </c:pt>
                <c:pt idx="108">
                  <c:v>423.5</c:v>
                </c:pt>
                <c:pt idx="109">
                  <c:v>529.1</c:v>
                </c:pt>
                <c:pt idx="110">
                  <c:v>484.1</c:v>
                </c:pt>
                <c:pt idx="111">
                  <c:v>231.7</c:v>
                </c:pt>
                <c:pt idx="112">
                  <c:v>363.5</c:v>
                </c:pt>
                <c:pt idx="113">
                  <c:v>251.7</c:v>
                </c:pt>
                <c:pt idx="114">
                  <c:v>442.6</c:v>
                </c:pt>
                <c:pt idx="115">
                  <c:v>469.5</c:v>
                </c:pt>
                <c:pt idx="11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3-4937-BEE2-C72180E5EC83}"/>
            </c:ext>
          </c:extLst>
        </c:ser>
        <c:ser>
          <c:idx val="3"/>
          <c:order val="3"/>
          <c:tx>
            <c:strRef>
              <c:f>Coef!$G$2</c:f>
              <c:strCache>
                <c:ptCount val="1"/>
                <c:pt idx="0">
                  <c:v>LE19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Coef!$C$3:$C$166</c:f>
              <c:numCache>
                <c:formatCode>0.0</c:formatCode>
                <c:ptCount val="164"/>
                <c:pt idx="0">
                  <c:v>858</c:v>
                </c:pt>
                <c:pt idx="1">
                  <c:v>836</c:v>
                </c:pt>
                <c:pt idx="2">
                  <c:v>605.20000000000005</c:v>
                </c:pt>
                <c:pt idx="3">
                  <c:v>343.2</c:v>
                </c:pt>
                <c:pt idx="4">
                  <c:v>481.59999999999997</c:v>
                </c:pt>
                <c:pt idx="5">
                  <c:v>900.9</c:v>
                </c:pt>
                <c:pt idx="6">
                  <c:v>862.4</c:v>
                </c:pt>
                <c:pt idx="7">
                  <c:v>749.69999999999993</c:v>
                </c:pt>
                <c:pt idx="8">
                  <c:v>466.40000000000003</c:v>
                </c:pt>
                <c:pt idx="9">
                  <c:v>787.5</c:v>
                </c:pt>
                <c:pt idx="10">
                  <c:v>858.80000000000007</c:v>
                </c:pt>
                <c:pt idx="11">
                  <c:v>861.1</c:v>
                </c:pt>
                <c:pt idx="12">
                  <c:v>727.19999999999993</c:v>
                </c:pt>
                <c:pt idx="13">
                  <c:v>418.2</c:v>
                </c:pt>
                <c:pt idx="14">
                  <c:v>754.8</c:v>
                </c:pt>
                <c:pt idx="15">
                  <c:v>858</c:v>
                </c:pt>
                <c:pt idx="16">
                  <c:v>915.30000000000007</c:v>
                </c:pt>
                <c:pt idx="17">
                  <c:v>848</c:v>
                </c:pt>
                <c:pt idx="18">
                  <c:v>765</c:v>
                </c:pt>
                <c:pt idx="19">
                  <c:v>453.6</c:v>
                </c:pt>
                <c:pt idx="20">
                  <c:v>823.9</c:v>
                </c:pt>
                <c:pt idx="21">
                  <c:v>673.19999999999993</c:v>
                </c:pt>
                <c:pt idx="22">
                  <c:v>842.40000000000009</c:v>
                </c:pt>
                <c:pt idx="23">
                  <c:v>754.8</c:v>
                </c:pt>
                <c:pt idx="24">
                  <c:v>624</c:v>
                </c:pt>
                <c:pt idx="25">
                  <c:v>450.79999999999995</c:v>
                </c:pt>
                <c:pt idx="26">
                  <c:v>781.09999999999991</c:v>
                </c:pt>
                <c:pt idx="27">
                  <c:v>920</c:v>
                </c:pt>
                <c:pt idx="28">
                  <c:v>931.5</c:v>
                </c:pt>
                <c:pt idx="29">
                  <c:v>814</c:v>
                </c:pt>
                <c:pt idx="30">
                  <c:v>469.65000000000003</c:v>
                </c:pt>
                <c:pt idx="31">
                  <c:v>579.6</c:v>
                </c:pt>
                <c:pt idx="32">
                  <c:v>627.20000000000005</c:v>
                </c:pt>
                <c:pt idx="33">
                  <c:v>633.6</c:v>
                </c:pt>
                <c:pt idx="34">
                  <c:v>540</c:v>
                </c:pt>
                <c:pt idx="35">
                  <c:v>582.9</c:v>
                </c:pt>
                <c:pt idx="36">
                  <c:v>489.90000000000003</c:v>
                </c:pt>
                <c:pt idx="37">
                  <c:v>102</c:v>
                </c:pt>
                <c:pt idx="38">
                  <c:v>202.5</c:v>
                </c:pt>
                <c:pt idx="39">
                  <c:v>275</c:v>
                </c:pt>
                <c:pt idx="40">
                  <c:v>340.20000000000005</c:v>
                </c:pt>
                <c:pt idx="41">
                  <c:v>279.40000000000003</c:v>
                </c:pt>
                <c:pt idx="42">
                  <c:v>291.55</c:v>
                </c:pt>
                <c:pt idx="43">
                  <c:v>240</c:v>
                </c:pt>
                <c:pt idx="44">
                  <c:v>38.4</c:v>
                </c:pt>
                <c:pt idx="45">
                  <c:v>78.3</c:v>
                </c:pt>
                <c:pt idx="46">
                  <c:v>140.4</c:v>
                </c:pt>
                <c:pt idx="47">
                  <c:v>154</c:v>
                </c:pt>
                <c:pt idx="48">
                  <c:v>41.4</c:v>
                </c:pt>
                <c:pt idx="49">
                  <c:v>99.2</c:v>
                </c:pt>
                <c:pt idx="50">
                  <c:v>35.65</c:v>
                </c:pt>
                <c:pt idx="51">
                  <c:v>159.1</c:v>
                </c:pt>
                <c:pt idx="52">
                  <c:v>46.25</c:v>
                </c:pt>
                <c:pt idx="53">
                  <c:v>238.5</c:v>
                </c:pt>
                <c:pt idx="54">
                  <c:v>201.6</c:v>
                </c:pt>
                <c:pt idx="55">
                  <c:v>129.6</c:v>
                </c:pt>
                <c:pt idx="56">
                  <c:v>179.4</c:v>
                </c:pt>
                <c:pt idx="57">
                  <c:v>240</c:v>
                </c:pt>
                <c:pt idx="58">
                  <c:v>93</c:v>
                </c:pt>
                <c:pt idx="59">
                  <c:v>151.20000000000002</c:v>
                </c:pt>
                <c:pt idx="60">
                  <c:v>63.7</c:v>
                </c:pt>
                <c:pt idx="61">
                  <c:v>144.29999999999998</c:v>
                </c:pt>
                <c:pt idx="62">
                  <c:v>173.9</c:v>
                </c:pt>
                <c:pt idx="63">
                  <c:v>324</c:v>
                </c:pt>
                <c:pt idx="64">
                  <c:v>402.59999999999997</c:v>
                </c:pt>
                <c:pt idx="65">
                  <c:v>525.6</c:v>
                </c:pt>
                <c:pt idx="66">
                  <c:v>643.69999999999993</c:v>
                </c:pt>
                <c:pt idx="67">
                  <c:v>655.20000000000005</c:v>
                </c:pt>
                <c:pt idx="68">
                  <c:v>192</c:v>
                </c:pt>
                <c:pt idx="69">
                  <c:v>277.3</c:v>
                </c:pt>
                <c:pt idx="70">
                  <c:v>407.1</c:v>
                </c:pt>
                <c:pt idx="71">
                  <c:v>469</c:v>
                </c:pt>
                <c:pt idx="72">
                  <c:v>562.4</c:v>
                </c:pt>
                <c:pt idx="73">
                  <c:v>592.5</c:v>
                </c:pt>
                <c:pt idx="74">
                  <c:v>80.600000000000009</c:v>
                </c:pt>
                <c:pt idx="75">
                  <c:v>140.6</c:v>
                </c:pt>
                <c:pt idx="76">
                  <c:v>171</c:v>
                </c:pt>
                <c:pt idx="77">
                  <c:v>359.09999999999997</c:v>
                </c:pt>
                <c:pt idx="78">
                  <c:v>530.4</c:v>
                </c:pt>
                <c:pt idx="79">
                  <c:v>638.4</c:v>
                </c:pt>
                <c:pt idx="80">
                  <c:v>321.3</c:v>
                </c:pt>
                <c:pt idx="81">
                  <c:v>540</c:v>
                </c:pt>
                <c:pt idx="82">
                  <c:v>568</c:v>
                </c:pt>
                <c:pt idx="83">
                  <c:v>636.4</c:v>
                </c:pt>
                <c:pt idx="84">
                  <c:v>419.20000000000005</c:v>
                </c:pt>
                <c:pt idx="85">
                  <c:v>453.6</c:v>
                </c:pt>
                <c:pt idx="86">
                  <c:v>503.2</c:v>
                </c:pt>
                <c:pt idx="87">
                  <c:v>466.2</c:v>
                </c:pt>
                <c:pt idx="88">
                  <c:v>419.20000000000005</c:v>
                </c:pt>
                <c:pt idx="89">
                  <c:v>542.69999999999993</c:v>
                </c:pt>
                <c:pt idx="90">
                  <c:v>600.6</c:v>
                </c:pt>
                <c:pt idx="91">
                  <c:v>606.80000000000007</c:v>
                </c:pt>
                <c:pt idx="92">
                  <c:v>512.55000000000007</c:v>
                </c:pt>
                <c:pt idx="93">
                  <c:v>237.79999999999998</c:v>
                </c:pt>
                <c:pt idx="94">
                  <c:v>680.4</c:v>
                </c:pt>
                <c:pt idx="95">
                  <c:v>614.20000000000005</c:v>
                </c:pt>
                <c:pt idx="96">
                  <c:v>672.30000000000007</c:v>
                </c:pt>
                <c:pt idx="97">
                  <c:v>566.1</c:v>
                </c:pt>
                <c:pt idx="98">
                  <c:v>571.20000000000005</c:v>
                </c:pt>
                <c:pt idx="99">
                  <c:v>415.79999999999995</c:v>
                </c:pt>
                <c:pt idx="100">
                  <c:v>222.3</c:v>
                </c:pt>
                <c:pt idx="101">
                  <c:v>652.5</c:v>
                </c:pt>
                <c:pt idx="102">
                  <c:v>598.40000000000009</c:v>
                </c:pt>
                <c:pt idx="103">
                  <c:v>711</c:v>
                </c:pt>
                <c:pt idx="104">
                  <c:v>534.29999999999995</c:v>
                </c:pt>
                <c:pt idx="105">
                  <c:v>288</c:v>
                </c:pt>
                <c:pt idx="106">
                  <c:v>690</c:v>
                </c:pt>
                <c:pt idx="107">
                  <c:v>711</c:v>
                </c:pt>
                <c:pt idx="108">
                  <c:v>580.65</c:v>
                </c:pt>
                <c:pt idx="109">
                  <c:v>714.4</c:v>
                </c:pt>
                <c:pt idx="110">
                  <c:v>673.4</c:v>
                </c:pt>
                <c:pt idx="111">
                  <c:v>350</c:v>
                </c:pt>
                <c:pt idx="112">
                  <c:v>489.1</c:v>
                </c:pt>
                <c:pt idx="113">
                  <c:v>369.04999999999995</c:v>
                </c:pt>
                <c:pt idx="114">
                  <c:v>624</c:v>
                </c:pt>
                <c:pt idx="115">
                  <c:v>635.85</c:v>
                </c:pt>
                <c:pt idx="116">
                  <c:v>170.85</c:v>
                </c:pt>
                <c:pt idx="117">
                  <c:v>102</c:v>
                </c:pt>
                <c:pt idx="118">
                  <c:v>184.8</c:v>
                </c:pt>
                <c:pt idx="119">
                  <c:v>302.09999999999997</c:v>
                </c:pt>
                <c:pt idx="120">
                  <c:v>399</c:v>
                </c:pt>
                <c:pt idx="121">
                  <c:v>63.599999999999994</c:v>
                </c:pt>
                <c:pt idx="122">
                  <c:v>133</c:v>
                </c:pt>
                <c:pt idx="123">
                  <c:v>205.8</c:v>
                </c:pt>
                <c:pt idx="124">
                  <c:v>330</c:v>
                </c:pt>
                <c:pt idx="125">
                  <c:v>441</c:v>
                </c:pt>
                <c:pt idx="126">
                  <c:v>108.80000000000001</c:v>
                </c:pt>
                <c:pt idx="127">
                  <c:v>184.9</c:v>
                </c:pt>
                <c:pt idx="128">
                  <c:v>275</c:v>
                </c:pt>
                <c:pt idx="129">
                  <c:v>379.9</c:v>
                </c:pt>
                <c:pt idx="130">
                  <c:v>133</c:v>
                </c:pt>
                <c:pt idx="131">
                  <c:v>218.49999999999997</c:v>
                </c:pt>
                <c:pt idx="132">
                  <c:v>330</c:v>
                </c:pt>
                <c:pt idx="133">
                  <c:v>426</c:v>
                </c:pt>
                <c:pt idx="134">
                  <c:v>127.75</c:v>
                </c:pt>
                <c:pt idx="135">
                  <c:v>222.6</c:v>
                </c:pt>
                <c:pt idx="136">
                  <c:v>272.8</c:v>
                </c:pt>
                <c:pt idx="137">
                  <c:v>469.20000000000005</c:v>
                </c:pt>
                <c:pt idx="138">
                  <c:v>24.05</c:v>
                </c:pt>
                <c:pt idx="139">
                  <c:v>63.800000000000004</c:v>
                </c:pt>
                <c:pt idx="140">
                  <c:v>114</c:v>
                </c:pt>
                <c:pt idx="141">
                  <c:v>199.8</c:v>
                </c:pt>
                <c:pt idx="142">
                  <c:v>41.4</c:v>
                </c:pt>
                <c:pt idx="143">
                  <c:v>91.35</c:v>
                </c:pt>
                <c:pt idx="144">
                  <c:v>140.4</c:v>
                </c:pt>
                <c:pt idx="145">
                  <c:v>231.00000000000003</c:v>
                </c:pt>
                <c:pt idx="146">
                  <c:v>63.249999999999993</c:v>
                </c:pt>
                <c:pt idx="147">
                  <c:v>117.14999999999999</c:v>
                </c:pt>
                <c:pt idx="148">
                  <c:v>211.6</c:v>
                </c:pt>
                <c:pt idx="149">
                  <c:v>353.40000000000003</c:v>
                </c:pt>
                <c:pt idx="150">
                  <c:v>67.2</c:v>
                </c:pt>
                <c:pt idx="151">
                  <c:v>115.2</c:v>
                </c:pt>
                <c:pt idx="152">
                  <c:v>200.25</c:v>
                </c:pt>
                <c:pt idx="153">
                  <c:v>322.05</c:v>
                </c:pt>
                <c:pt idx="154">
                  <c:v>411.8</c:v>
                </c:pt>
                <c:pt idx="155">
                  <c:v>70</c:v>
                </c:pt>
                <c:pt idx="156">
                  <c:v>136.80000000000001</c:v>
                </c:pt>
                <c:pt idx="157">
                  <c:v>122.5</c:v>
                </c:pt>
                <c:pt idx="158">
                  <c:v>63.599999999999994</c:v>
                </c:pt>
                <c:pt idx="159">
                  <c:v>206.99999999999997</c:v>
                </c:pt>
                <c:pt idx="160">
                  <c:v>58.8</c:v>
                </c:pt>
                <c:pt idx="161">
                  <c:v>120.60000000000001</c:v>
                </c:pt>
                <c:pt idx="162">
                  <c:v>192</c:v>
                </c:pt>
                <c:pt idx="163">
                  <c:v>232.04999999999998</c:v>
                </c:pt>
              </c:numCache>
            </c:numRef>
          </c:xVal>
          <c:yVal>
            <c:numRef>
              <c:f>Coef!$G$3:$G$166</c:f>
              <c:numCache>
                <c:formatCode>0.0</c:formatCode>
                <c:ptCount val="164"/>
                <c:pt idx="117">
                  <c:v>59.6</c:v>
                </c:pt>
                <c:pt idx="118">
                  <c:v>121</c:v>
                </c:pt>
                <c:pt idx="119">
                  <c:v>202.6</c:v>
                </c:pt>
                <c:pt idx="120">
                  <c:v>277.2</c:v>
                </c:pt>
                <c:pt idx="121">
                  <c:v>35.6</c:v>
                </c:pt>
                <c:pt idx="122">
                  <c:v>73.099999999999994</c:v>
                </c:pt>
                <c:pt idx="123">
                  <c:v>124.6</c:v>
                </c:pt>
                <c:pt idx="124">
                  <c:v>220</c:v>
                </c:pt>
                <c:pt idx="125">
                  <c:v>304.60000000000002</c:v>
                </c:pt>
                <c:pt idx="126">
                  <c:v>65.3</c:v>
                </c:pt>
                <c:pt idx="127">
                  <c:v>122.4</c:v>
                </c:pt>
                <c:pt idx="128">
                  <c:v>190.6</c:v>
                </c:pt>
                <c:pt idx="129">
                  <c:v>258.39999999999998</c:v>
                </c:pt>
                <c:pt idx="130">
                  <c:v>62.2</c:v>
                </c:pt>
                <c:pt idx="131">
                  <c:v>143.1</c:v>
                </c:pt>
                <c:pt idx="132">
                  <c:v>223.2</c:v>
                </c:pt>
                <c:pt idx="133">
                  <c:v>295.39999999999998</c:v>
                </c:pt>
                <c:pt idx="134">
                  <c:v>66.900000000000006</c:v>
                </c:pt>
                <c:pt idx="135">
                  <c:v>141.6</c:v>
                </c:pt>
                <c:pt idx="136">
                  <c:v>238.7</c:v>
                </c:pt>
                <c:pt idx="137">
                  <c:v>323</c:v>
                </c:pt>
                <c:pt idx="138">
                  <c:v>17.399999999999999</c:v>
                </c:pt>
                <c:pt idx="139">
                  <c:v>38.4</c:v>
                </c:pt>
                <c:pt idx="140">
                  <c:v>78.599999999999994</c:v>
                </c:pt>
                <c:pt idx="141">
                  <c:v>115.1</c:v>
                </c:pt>
                <c:pt idx="142">
                  <c:v>21.9</c:v>
                </c:pt>
                <c:pt idx="143">
                  <c:v>78.5</c:v>
                </c:pt>
                <c:pt idx="144">
                  <c:v>81.5</c:v>
                </c:pt>
                <c:pt idx="145">
                  <c:v>151.6</c:v>
                </c:pt>
                <c:pt idx="146">
                  <c:v>41.5</c:v>
                </c:pt>
                <c:pt idx="147">
                  <c:v>72.099999999999994</c:v>
                </c:pt>
                <c:pt idx="148">
                  <c:v>125.6</c:v>
                </c:pt>
                <c:pt idx="149">
                  <c:v>238.6</c:v>
                </c:pt>
                <c:pt idx="150">
                  <c:v>34.200000000000003</c:v>
                </c:pt>
                <c:pt idx="151">
                  <c:v>71.2</c:v>
                </c:pt>
                <c:pt idx="152">
                  <c:v>132.30000000000001</c:v>
                </c:pt>
                <c:pt idx="153">
                  <c:v>211.3</c:v>
                </c:pt>
                <c:pt idx="154">
                  <c:v>277.10000000000002</c:v>
                </c:pt>
                <c:pt idx="155">
                  <c:v>36.5</c:v>
                </c:pt>
                <c:pt idx="156">
                  <c:v>76.900000000000006</c:v>
                </c:pt>
                <c:pt idx="157">
                  <c:v>70.8</c:v>
                </c:pt>
                <c:pt idx="158">
                  <c:v>38.799999999999997</c:v>
                </c:pt>
                <c:pt idx="159">
                  <c:v>136</c:v>
                </c:pt>
                <c:pt idx="160">
                  <c:v>36.5</c:v>
                </c:pt>
                <c:pt idx="161">
                  <c:v>65.599999999999994</c:v>
                </c:pt>
                <c:pt idx="162">
                  <c:v>117.8</c:v>
                </c:pt>
                <c:pt idx="163">
                  <c:v>128.80000000000001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3-4937-BEE2-C72180E5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91440"/>
        <c:axId val="1"/>
      </c:scatterChart>
      <c:valAx>
        <c:axId val="107169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length * width</a:t>
                </a:r>
              </a:p>
            </c:rich>
          </c:tx>
          <c:layout>
            <c:manualLayout>
              <c:xMode val="edge"/>
              <c:yMode val="edge"/>
              <c:x val="0.3271037988701046"/>
              <c:y val="0.83898305084745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leaf area</a:t>
                </a:r>
              </a:p>
            </c:rich>
          </c:tx>
          <c:layout>
            <c:manualLayout>
              <c:xMode val="edge"/>
              <c:yMode val="edge"/>
              <c:x val="4.9844388399254036E-2"/>
              <c:y val="0.279661016949152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69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51308323927676"/>
          <c:y val="0.25847457627118642"/>
          <c:w val="0.19626227932206278"/>
          <c:h val="0.338983050847457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Calcs1!$B$16:$B$31</c:f>
              <c:numCache>
                <c:formatCode>0.0</c:formatCode>
                <c:ptCount val="16"/>
                <c:pt idx="0">
                  <c:v>1.0271999999999999</c:v>
                </c:pt>
                <c:pt idx="1">
                  <c:v>3.1158399999999995</c:v>
                </c:pt>
                <c:pt idx="2">
                  <c:v>9.4160000000000004</c:v>
                </c:pt>
                <c:pt idx="3">
                  <c:v>22.769600000000001</c:v>
                </c:pt>
                <c:pt idx="4">
                  <c:v>41.943999999999996</c:v>
                </c:pt>
                <c:pt idx="5">
                  <c:v>63.686399999999999</c:v>
                </c:pt>
                <c:pt idx="6">
                  <c:v>111.89632</c:v>
                </c:pt>
                <c:pt idx="7">
                  <c:v>156.68224000000001</c:v>
                </c:pt>
                <c:pt idx="8">
                  <c:v>273.64607999999998</c:v>
                </c:pt>
                <c:pt idx="9">
                  <c:v>339.38688000000002</c:v>
                </c:pt>
                <c:pt idx="10">
                  <c:v>394.44479999999999</c:v>
                </c:pt>
                <c:pt idx="11">
                  <c:v>483.19488000000001</c:v>
                </c:pt>
                <c:pt idx="12">
                  <c:v>516.75008000000003</c:v>
                </c:pt>
                <c:pt idx="13">
                  <c:v>496.75392000000005</c:v>
                </c:pt>
                <c:pt idx="14">
                  <c:v>407.45599999999996</c:v>
                </c:pt>
                <c:pt idx="15">
                  <c:v>208.52159999999998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8-46F0-9A14-765B66FC754E}"/>
            </c:ext>
          </c:extLst>
        </c:ser>
        <c:ser>
          <c:idx val="1"/>
          <c:order val="1"/>
          <c:tx>
            <c:strRef>
              <c:f>Calcs1!$C$15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Calcs1!$C$16:$C$31</c:f>
              <c:numCache>
                <c:formatCode>0.0</c:formatCode>
                <c:ptCount val="16"/>
                <c:pt idx="0">
                  <c:v>0.51359999999999995</c:v>
                </c:pt>
                <c:pt idx="1">
                  <c:v>4.7935999999999996</c:v>
                </c:pt>
                <c:pt idx="2">
                  <c:v>16.435199999999998</c:v>
                </c:pt>
                <c:pt idx="3">
                  <c:v>44.512</c:v>
                </c:pt>
                <c:pt idx="4">
                  <c:v>87.038079999999994</c:v>
                </c:pt>
                <c:pt idx="5">
                  <c:v>128.19456</c:v>
                </c:pt>
                <c:pt idx="6">
                  <c:v>201.3312</c:v>
                </c:pt>
                <c:pt idx="7">
                  <c:v>302.81855999999999</c:v>
                </c:pt>
                <c:pt idx="8">
                  <c:v>316.58303999999998</c:v>
                </c:pt>
                <c:pt idx="9">
                  <c:v>385.13151999999997</c:v>
                </c:pt>
                <c:pt idx="10">
                  <c:v>421.15199999999999</c:v>
                </c:pt>
                <c:pt idx="11">
                  <c:v>366.47071999999997</c:v>
                </c:pt>
                <c:pt idx="12">
                  <c:v>311.584</c:v>
                </c:pt>
                <c:pt idx="13">
                  <c:v>222.9024</c:v>
                </c:pt>
                <c:pt idx="14">
                  <c:v>123.22975999999998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8-46F0-9A14-765B66FC754E}"/>
            </c:ext>
          </c:extLst>
        </c:ser>
        <c:ser>
          <c:idx val="2"/>
          <c:order val="2"/>
          <c:tx>
            <c:strRef>
              <c:f>Calcs1!$D$15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Calcs1!$D$16:$D$31</c:f>
              <c:numCache>
                <c:formatCode>0.0</c:formatCode>
                <c:ptCount val="16"/>
                <c:pt idx="0">
                  <c:v>4.3142399999999999</c:v>
                </c:pt>
                <c:pt idx="1">
                  <c:v>9.0393599999999985</c:v>
                </c:pt>
                <c:pt idx="2">
                  <c:v>27.391999999999999</c:v>
                </c:pt>
                <c:pt idx="3">
                  <c:v>67.110399999999998</c:v>
                </c:pt>
                <c:pt idx="4">
                  <c:v>131.75551999999999</c:v>
                </c:pt>
                <c:pt idx="5">
                  <c:v>194.14079999999998</c:v>
                </c:pt>
                <c:pt idx="6">
                  <c:v>288.84863999999999</c:v>
                </c:pt>
                <c:pt idx="7">
                  <c:v>351.64479999999998</c:v>
                </c:pt>
                <c:pt idx="8">
                  <c:v>415.53663999999992</c:v>
                </c:pt>
                <c:pt idx="9">
                  <c:v>523.46112000000005</c:v>
                </c:pt>
                <c:pt idx="10">
                  <c:v>479.83935999999994</c:v>
                </c:pt>
                <c:pt idx="11">
                  <c:v>425.97983999999997</c:v>
                </c:pt>
                <c:pt idx="12">
                  <c:v>338.976</c:v>
                </c:pt>
                <c:pt idx="13">
                  <c:v>198.45504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8-46F0-9A14-765B66FC754E}"/>
            </c:ext>
          </c:extLst>
        </c:ser>
        <c:ser>
          <c:idx val="3"/>
          <c:order val="3"/>
          <c:tx>
            <c:strRef>
              <c:f>Calcs1!$E$15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Calcs1!$E$16:$E$31</c:f>
              <c:numCache>
                <c:formatCode>0.0</c:formatCode>
                <c:ptCount val="16"/>
                <c:pt idx="0">
                  <c:v>5.7865600000000006</c:v>
                </c:pt>
                <c:pt idx="1">
                  <c:v>22.598399999999998</c:v>
                </c:pt>
                <c:pt idx="2">
                  <c:v>63.343999999999994</c:v>
                </c:pt>
                <c:pt idx="3">
                  <c:v>116.416</c:v>
                </c:pt>
                <c:pt idx="4">
                  <c:v>183.80031999999997</c:v>
                </c:pt>
                <c:pt idx="5">
                  <c:v>282.47999999999996</c:v>
                </c:pt>
                <c:pt idx="6">
                  <c:v>338.2912</c:v>
                </c:pt>
                <c:pt idx="7">
                  <c:v>404.30591999999996</c:v>
                </c:pt>
                <c:pt idx="8">
                  <c:v>432.38271999999995</c:v>
                </c:pt>
                <c:pt idx="9">
                  <c:v>469.29344000000003</c:v>
                </c:pt>
                <c:pt idx="10">
                  <c:v>418.13887999999997</c:v>
                </c:pt>
                <c:pt idx="11">
                  <c:v>328.70400000000001</c:v>
                </c:pt>
                <c:pt idx="12">
                  <c:v>200.23551999999998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8-46F0-9A14-765B66FC754E}"/>
            </c:ext>
          </c:extLst>
        </c:ser>
        <c:ser>
          <c:idx val="4"/>
          <c:order val="4"/>
          <c:tx>
            <c:strRef>
              <c:f>Calcs1!$F$15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Calcs1!$F$16:$F$31</c:f>
              <c:numCache>
                <c:formatCode>0.0</c:formatCode>
                <c:ptCount val="16"/>
                <c:pt idx="0">
                  <c:v>9.3132799999999989</c:v>
                </c:pt>
                <c:pt idx="1">
                  <c:v>42.115199999999994</c:v>
                </c:pt>
                <c:pt idx="2">
                  <c:v>96.419840000000008</c:v>
                </c:pt>
                <c:pt idx="3">
                  <c:v>144.62975999999998</c:v>
                </c:pt>
                <c:pt idx="4">
                  <c:v>228.65471999999997</c:v>
                </c:pt>
                <c:pt idx="5">
                  <c:v>329.3888</c:v>
                </c:pt>
                <c:pt idx="6">
                  <c:v>369.51808</c:v>
                </c:pt>
                <c:pt idx="7">
                  <c:v>405.40159999999997</c:v>
                </c:pt>
                <c:pt idx="8">
                  <c:v>398.69055999999995</c:v>
                </c:pt>
                <c:pt idx="9">
                  <c:v>298.23039999999997</c:v>
                </c:pt>
                <c:pt idx="10">
                  <c:v>187.9776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08-46F0-9A14-765B66FC754E}"/>
            </c:ext>
          </c:extLst>
        </c:ser>
        <c:ser>
          <c:idx val="5"/>
          <c:order val="5"/>
          <c:tx>
            <c:strRef>
              <c:f>Calcs1!$G$15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Calcs1!$G$16:$G$31</c:f>
              <c:numCache>
                <c:formatCode>0.0</c:formatCode>
                <c:ptCount val="16"/>
                <c:pt idx="0">
                  <c:v>5.4783999999999997</c:v>
                </c:pt>
                <c:pt idx="1">
                  <c:v>41.704319999999996</c:v>
                </c:pt>
                <c:pt idx="2">
                  <c:v>102.44608000000001</c:v>
                </c:pt>
                <c:pt idx="3">
                  <c:v>174.21311999999998</c:v>
                </c:pt>
                <c:pt idx="4">
                  <c:v>250.22591999999997</c:v>
                </c:pt>
                <c:pt idx="5">
                  <c:v>349.86431999999996</c:v>
                </c:pt>
                <c:pt idx="6">
                  <c:v>378.69439999999997</c:v>
                </c:pt>
                <c:pt idx="7">
                  <c:v>375.98944</c:v>
                </c:pt>
                <c:pt idx="8">
                  <c:v>334.93567999999993</c:v>
                </c:pt>
                <c:pt idx="9">
                  <c:v>252.00639999999999</c:v>
                </c:pt>
                <c:pt idx="10">
                  <c:v>117.51167999999998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08-46F0-9A14-765B66FC754E}"/>
            </c:ext>
          </c:extLst>
        </c:ser>
        <c:ser>
          <c:idx val="6"/>
          <c:order val="6"/>
          <c:tx>
            <c:strRef>
              <c:f>Calcs1!$H$15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Calcs1!$H$16:$H$31</c:f>
              <c:numCache>
                <c:formatCode>0.0</c:formatCode>
                <c:ptCount val="16"/>
                <c:pt idx="0">
                  <c:v>5.8550399999999989</c:v>
                </c:pt>
                <c:pt idx="1">
                  <c:v>42.697279999999999</c:v>
                </c:pt>
                <c:pt idx="2">
                  <c:v>73.410560000000004</c:v>
                </c:pt>
                <c:pt idx="3">
                  <c:v>120.73023999999998</c:v>
                </c:pt>
                <c:pt idx="4">
                  <c:v>163.80416</c:v>
                </c:pt>
                <c:pt idx="5">
                  <c:v>214.6848</c:v>
                </c:pt>
                <c:pt idx="6">
                  <c:v>218.58815999999999</c:v>
                </c:pt>
                <c:pt idx="7">
                  <c:v>188.59392000000003</c:v>
                </c:pt>
                <c:pt idx="8">
                  <c:v>126.55104</c:v>
                </c:pt>
                <c:pt idx="9">
                  <c:v>61.118399999999994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08-46F0-9A14-765B66FC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90000"/>
        <c:axId val="1422695408"/>
      </c:scatterChart>
      <c:valAx>
        <c:axId val="14226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5408"/>
        <c:crosses val="autoZero"/>
        <c:crossBetween val="midCat"/>
      </c:valAx>
      <c:valAx>
        <c:axId val="14226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(2)'!$B$15</c:f>
          <c:strCache>
            <c:ptCount val="1"/>
            <c:pt idx="0">
              <c:v>MS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(2)'!$B$16:$B$31</c:f>
              <c:numCache>
                <c:formatCode>0.0</c:formatCode>
                <c:ptCount val="16"/>
                <c:pt idx="0">
                  <c:v>1.1504639999999999</c:v>
                </c:pt>
                <c:pt idx="1">
                  <c:v>2.6364799999999997</c:v>
                </c:pt>
                <c:pt idx="2">
                  <c:v>8.6627200000000002</c:v>
                </c:pt>
                <c:pt idx="3">
                  <c:v>20.817919999999997</c:v>
                </c:pt>
                <c:pt idx="4">
                  <c:v>40.266239999999996</c:v>
                </c:pt>
                <c:pt idx="5">
                  <c:v>61.358080000000001</c:v>
                </c:pt>
                <c:pt idx="6">
                  <c:v>111.89632</c:v>
                </c:pt>
                <c:pt idx="7">
                  <c:v>178.7328</c:v>
                </c:pt>
                <c:pt idx="8">
                  <c:v>283.09631999999999</c:v>
                </c:pt>
                <c:pt idx="9">
                  <c:v>343.49567999999999</c:v>
                </c:pt>
                <c:pt idx="10">
                  <c:v>422.86399999999998</c:v>
                </c:pt>
                <c:pt idx="11">
                  <c:v>474.90879999999999</c:v>
                </c:pt>
                <c:pt idx="12">
                  <c:v>558.93375999999989</c:v>
                </c:pt>
                <c:pt idx="13">
                  <c:v>524.76223999999991</c:v>
                </c:pt>
                <c:pt idx="14">
                  <c:v>468.40319999999997</c:v>
                </c:pt>
                <c:pt idx="15">
                  <c:v>294.84064000000001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6-43DA-BC06-D6E784613211}"/>
            </c:ext>
          </c:extLst>
        </c:ser>
        <c:ser>
          <c:idx val="1"/>
          <c:order val="1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(2)'!$B$37:$B$52</c:f>
              <c:numCache>
                <c:formatCode>General</c:formatCode>
                <c:ptCount val="16"/>
                <c:pt idx="0">
                  <c:v>13.516861077075776</c:v>
                </c:pt>
                <c:pt idx="1">
                  <c:v>19.150347575558165</c:v>
                </c:pt>
                <c:pt idx="2">
                  <c:v>27.94097071553314</c:v>
                </c:pt>
                <c:pt idx="3">
                  <c:v>41.519397351324749</c:v>
                </c:pt>
                <c:pt idx="4">
                  <c:v>62.142113017788489</c:v>
                </c:pt>
                <c:pt idx="5">
                  <c:v>92.646095030991461</c:v>
                </c:pt>
                <c:pt idx="6">
                  <c:v>136.06770221980929</c:v>
                </c:pt>
                <c:pt idx="7">
                  <c:v>194.69307991097955</c:v>
                </c:pt>
                <c:pt idx="8">
                  <c:v>268.40723306644355</c:v>
                </c:pt>
                <c:pt idx="9">
                  <c:v>352.58745212321605</c:v>
                </c:pt>
                <c:pt idx="10">
                  <c:v>436.46470568083686</c:v>
                </c:pt>
                <c:pt idx="11">
                  <c:v>503.52582762241497</c:v>
                </c:pt>
                <c:pt idx="12">
                  <c:v>535.38403839717955</c:v>
                </c:pt>
                <c:pt idx="13">
                  <c:v>518.87271665466949</c:v>
                </c:pt>
                <c:pt idx="14">
                  <c:v>453.30311412087349</c:v>
                </c:pt>
                <c:pt idx="15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6-43DA-BC06-D6E78461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(2)'!$C$15</c:f>
          <c:strCache>
            <c:ptCount val="1"/>
            <c:pt idx="0">
              <c:v>T1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(2)'!$C$16:$C$31</c:f>
              <c:numCache>
                <c:formatCode>0.0</c:formatCode>
                <c:ptCount val="16"/>
                <c:pt idx="0">
                  <c:v>1.8489599999999999</c:v>
                </c:pt>
                <c:pt idx="1">
                  <c:v>4.9305599999999998</c:v>
                </c:pt>
                <c:pt idx="2">
                  <c:v>18.044479999999997</c:v>
                </c:pt>
                <c:pt idx="3">
                  <c:v>40.951039999999999</c:v>
                </c:pt>
                <c:pt idx="4">
                  <c:v>72.725759999999994</c:v>
                </c:pt>
                <c:pt idx="5">
                  <c:v>126.55103999999999</c:v>
                </c:pt>
                <c:pt idx="6">
                  <c:v>178.11647999999997</c:v>
                </c:pt>
                <c:pt idx="7">
                  <c:v>245.43231999999998</c:v>
                </c:pt>
                <c:pt idx="8">
                  <c:v>340.34559999999999</c:v>
                </c:pt>
                <c:pt idx="9">
                  <c:v>374.72255999999999</c:v>
                </c:pt>
                <c:pt idx="10">
                  <c:v>395.26656000000003</c:v>
                </c:pt>
                <c:pt idx="11">
                  <c:v>416.01599999999996</c:v>
                </c:pt>
                <c:pt idx="12">
                  <c:v>369.79199999999997</c:v>
                </c:pt>
                <c:pt idx="13">
                  <c:v>261.01151999999996</c:v>
                </c:pt>
                <c:pt idx="14">
                  <c:v>136.82303999999999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C-4F95-BC89-F145A6E5E745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(2)'!$C$37:$C$51</c:f>
              <c:numCache>
                <c:formatCode>General</c:formatCode>
                <c:ptCount val="15"/>
                <c:pt idx="0">
                  <c:v>22.073965293885259</c:v>
                </c:pt>
                <c:pt idx="1">
                  <c:v>32.605460134278651</c:v>
                </c:pt>
                <c:pt idx="2">
                  <c:v>48.725180285598384</c:v>
                </c:pt>
                <c:pt idx="3">
                  <c:v>72.85350018443016</c:v>
                </c:pt>
                <c:pt idx="4">
                  <c:v>107.78589637411625</c:v>
                </c:pt>
                <c:pt idx="5">
                  <c:v>156.05177216302587</c:v>
                </c:pt>
                <c:pt idx="6">
                  <c:v>218.65097901970412</c:v>
                </c:pt>
                <c:pt idx="7">
                  <c:v>293.21811959766649</c:v>
                </c:pt>
                <c:pt idx="8">
                  <c:v>372.19243515769062</c:v>
                </c:pt>
                <c:pt idx="9">
                  <c:v>442.24439921120427</c:v>
                </c:pt>
                <c:pt idx="10">
                  <c:v>486.46982421123835</c:v>
                </c:pt>
                <c:pt idx="11">
                  <c:v>489.92425205233116</c:v>
                </c:pt>
                <c:pt idx="12">
                  <c:v>446.74751017282165</c:v>
                </c:pt>
                <c:pt idx="13">
                  <c:v>364.78436539436154</c:v>
                </c:pt>
                <c:pt idx="14">
                  <c:v>263.77392846563379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C-4F95-BC89-F145A6E5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(2)'!$D$15</c:f>
          <c:strCache>
            <c:ptCount val="1"/>
            <c:pt idx="0">
              <c:v>T2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(2)'!$D$16:$D$31</c:f>
              <c:numCache>
                <c:formatCode>0.0</c:formatCode>
                <c:ptCount val="16"/>
                <c:pt idx="0">
                  <c:v>4.4512</c:v>
                </c:pt>
                <c:pt idx="1">
                  <c:v>15.134079999999997</c:v>
                </c:pt>
                <c:pt idx="2">
                  <c:v>28.761599999999998</c:v>
                </c:pt>
                <c:pt idx="3">
                  <c:v>84.230399999999989</c:v>
                </c:pt>
                <c:pt idx="4">
                  <c:v>147.91679999999999</c:v>
                </c:pt>
                <c:pt idx="5">
                  <c:v>225.98399999999998</c:v>
                </c:pt>
                <c:pt idx="6">
                  <c:v>304.05119999999999</c:v>
                </c:pt>
                <c:pt idx="7">
                  <c:v>392.18495999999999</c:v>
                </c:pt>
                <c:pt idx="8">
                  <c:v>475.38816000000003</c:v>
                </c:pt>
                <c:pt idx="9">
                  <c:v>513.94240000000002</c:v>
                </c:pt>
                <c:pt idx="10">
                  <c:v>493.05599999999998</c:v>
                </c:pt>
                <c:pt idx="11">
                  <c:v>430.73919999999998</c:v>
                </c:pt>
                <c:pt idx="12">
                  <c:v>334.93567999999993</c:v>
                </c:pt>
                <c:pt idx="13">
                  <c:v>241.59744000000001</c:v>
                </c:pt>
                <c:pt idx="14">
                  <c:v>109.568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5-477B-9121-C722B2A7D02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(2)'!$D$37:$D$50</c:f>
              <c:numCache>
                <c:formatCode>General</c:formatCode>
                <c:ptCount val="14"/>
                <c:pt idx="0">
                  <c:v>29.827298078716758</c:v>
                </c:pt>
                <c:pt idx="1">
                  <c:v>44.573530639729739</c:v>
                </c:pt>
                <c:pt idx="2">
                  <c:v>66.645986811095796</c:v>
                </c:pt>
                <c:pt idx="3">
                  <c:v>98.601953371990561</c:v>
                </c:pt>
                <c:pt idx="4">
                  <c:v>142.75531474941852</c:v>
                </c:pt>
                <c:pt idx="5">
                  <c:v>200.02072964360707</c:v>
                </c:pt>
                <c:pt idx="6">
                  <c:v>268.2343453919151</c:v>
                </c:pt>
                <c:pt idx="7">
                  <c:v>340.47962090928178</c:v>
                </c:pt>
                <c:pt idx="8">
                  <c:v>404.56277766335626</c:v>
                </c:pt>
                <c:pt idx="9">
                  <c:v>445.01995657453904</c:v>
                </c:pt>
                <c:pt idx="10">
                  <c:v>448.18004842674287</c:v>
                </c:pt>
                <c:pt idx="11">
                  <c:v>408.68219914615543</c:v>
                </c:pt>
                <c:pt idx="12">
                  <c:v>333.70275887118277</c:v>
                </c:pt>
                <c:pt idx="13">
                  <c:v>241.2989590497196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F5-477B-9121-C722B2A7D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(2)'!$E$15</c:f>
          <c:strCache>
            <c:ptCount val="1"/>
            <c:pt idx="0">
              <c:v>T3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(2)'!$E$16:$E$31</c:f>
              <c:numCache>
                <c:formatCode>0.0</c:formatCode>
                <c:ptCount val="16"/>
                <c:pt idx="0">
                  <c:v>6.4097280000000003</c:v>
                </c:pt>
                <c:pt idx="1">
                  <c:v>23.420159999999996</c:v>
                </c:pt>
                <c:pt idx="2">
                  <c:v>70.774079999999998</c:v>
                </c:pt>
                <c:pt idx="3">
                  <c:v>128.84512000000001</c:v>
                </c:pt>
                <c:pt idx="4">
                  <c:v>189.82655999999997</c:v>
                </c:pt>
                <c:pt idx="5">
                  <c:v>266.25024000000002</c:v>
                </c:pt>
                <c:pt idx="6">
                  <c:v>357.05471999999997</c:v>
                </c:pt>
                <c:pt idx="7">
                  <c:v>395.26655999999991</c:v>
                </c:pt>
                <c:pt idx="8">
                  <c:v>449.02336000000003</c:v>
                </c:pt>
                <c:pt idx="9">
                  <c:v>466.07488000000001</c:v>
                </c:pt>
                <c:pt idx="10">
                  <c:v>405.74399999999997</c:v>
                </c:pt>
                <c:pt idx="11">
                  <c:v>339.93471999999997</c:v>
                </c:pt>
                <c:pt idx="12">
                  <c:v>237.76255999999998</c:v>
                </c:pt>
                <c:pt idx="13">
                  <c:v>121.07264000000001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2-4847-A189-47D237092235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(2)'!$E$37:$E$51</c:f>
              <c:numCache>
                <c:formatCode>General</c:formatCode>
                <c:ptCount val="15"/>
                <c:pt idx="0">
                  <c:v>40.421880993861116</c:v>
                </c:pt>
                <c:pt idx="1">
                  <c:v>60.438473437761438</c:v>
                </c:pt>
                <c:pt idx="2">
                  <c:v>89.41801036986493</c:v>
                </c:pt>
                <c:pt idx="3">
                  <c:v>129.45885733581122</c:v>
                </c:pt>
                <c:pt idx="4">
                  <c:v>181.3904802675101</c:v>
                </c:pt>
                <c:pt idx="5">
                  <c:v>243.25057118616377</c:v>
                </c:pt>
                <c:pt idx="6">
                  <c:v>308.76680666087316</c:v>
                </c:pt>
                <c:pt idx="7">
                  <c:v>366.88115611550836</c:v>
                </c:pt>
                <c:pt idx="8">
                  <c:v>403.57008893783984</c:v>
                </c:pt>
                <c:pt idx="9">
                  <c:v>406.43584480115476</c:v>
                </c:pt>
                <c:pt idx="10">
                  <c:v>370.6168881194892</c:v>
                </c:pt>
                <c:pt idx="11">
                  <c:v>302.6211523480041</c:v>
                </c:pt>
                <c:pt idx="12">
                  <c:v>218.8239896338055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2-4847-A189-47D23709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(2)'!$F$15</c:f>
          <c:strCache>
            <c:ptCount val="1"/>
            <c:pt idx="0">
              <c:v>T4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(2)'!$F$16:$F$31</c:f>
              <c:numCache>
                <c:formatCode>0.0</c:formatCode>
                <c:ptCount val="16"/>
                <c:pt idx="0">
                  <c:v>9.8611199999999997</c:v>
                </c:pt>
                <c:pt idx="1">
                  <c:v>37.732480000000002</c:v>
                </c:pt>
                <c:pt idx="2">
                  <c:v>77.656319999999994</c:v>
                </c:pt>
                <c:pt idx="3">
                  <c:v>143.1232</c:v>
                </c:pt>
                <c:pt idx="4">
                  <c:v>223.51871999999997</c:v>
                </c:pt>
                <c:pt idx="5">
                  <c:v>279.39839999999998</c:v>
                </c:pt>
                <c:pt idx="6">
                  <c:v>334.93567999999993</c:v>
                </c:pt>
                <c:pt idx="7">
                  <c:v>419.91935999999998</c:v>
                </c:pt>
                <c:pt idx="8">
                  <c:v>431.42399999999998</c:v>
                </c:pt>
                <c:pt idx="9">
                  <c:v>369.92896000000002</c:v>
                </c:pt>
                <c:pt idx="10">
                  <c:v>311.99488000000002</c:v>
                </c:pt>
                <c:pt idx="11">
                  <c:v>189.00479999999999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C-48F9-B28F-13E6938E8EBA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(2)'!$F$37:$F$48</c:f>
              <c:numCache>
                <c:formatCode>General</c:formatCode>
                <c:ptCount val="12"/>
                <c:pt idx="0">
                  <c:v>54.230960064427073</c:v>
                </c:pt>
                <c:pt idx="1">
                  <c:v>80.234067367739257</c:v>
                </c:pt>
                <c:pt idx="2">
                  <c:v>116.16239992220386</c:v>
                </c:pt>
                <c:pt idx="3">
                  <c:v>162.76023089141304</c:v>
                </c:pt>
                <c:pt idx="4">
                  <c:v>218.26679698041235</c:v>
                </c:pt>
                <c:pt idx="5">
                  <c:v>277.05399241246437</c:v>
                </c:pt>
                <c:pt idx="6">
                  <c:v>329.19953456766029</c:v>
                </c:pt>
                <c:pt idx="7">
                  <c:v>362.12022130114048</c:v>
                </c:pt>
                <c:pt idx="8">
                  <c:v>364.69164117556653</c:v>
                </c:pt>
                <c:pt idx="9">
                  <c:v>332.55157709282292</c:v>
                </c:pt>
                <c:pt idx="10">
                  <c:v>271.53954582482532</c:v>
                </c:pt>
                <c:pt idx="11">
                  <c:v>196.34902021789134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4C-48F9-B28F-13E6938E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(2)'!$G$15</c:f>
          <c:strCache>
            <c:ptCount val="1"/>
            <c:pt idx="0">
              <c:v>T5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(2)'!$G$16:$G$31</c:f>
              <c:numCache>
                <c:formatCode>0.0</c:formatCode>
                <c:ptCount val="16"/>
                <c:pt idx="0">
                  <c:v>6.7795199999999998</c:v>
                </c:pt>
                <c:pt idx="1">
                  <c:v>38.006399999999999</c:v>
                </c:pt>
                <c:pt idx="2">
                  <c:v>80.121600000000001</c:v>
                </c:pt>
                <c:pt idx="3">
                  <c:v>134.76863999999998</c:v>
                </c:pt>
                <c:pt idx="4">
                  <c:v>202.97472000000002</c:v>
                </c:pt>
                <c:pt idx="5">
                  <c:v>258.8544</c:v>
                </c:pt>
                <c:pt idx="6">
                  <c:v>302.40768000000003</c:v>
                </c:pt>
                <c:pt idx="7">
                  <c:v>267.48288000000002</c:v>
                </c:pt>
                <c:pt idx="8">
                  <c:v>246.45951999999997</c:v>
                </c:pt>
                <c:pt idx="9">
                  <c:v>195.98976000000002</c:v>
                </c:pt>
                <c:pt idx="10">
                  <c:v>110.93759999999999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E-4497-94AB-BCF1623AAF94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(2)'!$G$37:$G$47</c:f>
              <c:numCache>
                <c:formatCode>General</c:formatCode>
                <c:ptCount val="11"/>
                <c:pt idx="0">
                  <c:v>71.050124365613584</c:v>
                </c:pt>
                <c:pt idx="1">
                  <c:v>102.8659425085965</c:v>
                </c:pt>
                <c:pt idx="2">
                  <c:v>144.12998151531602</c:v>
                </c:pt>
                <c:pt idx="3">
                  <c:v>193.28302277466099</c:v>
                </c:pt>
                <c:pt idx="4">
                  <c:v>245.34117816405558</c:v>
                </c:pt>
                <c:pt idx="5">
                  <c:v>291.51791301981228</c:v>
                </c:pt>
                <c:pt idx="6">
                  <c:v>320.67035366444111</c:v>
                </c:pt>
                <c:pt idx="7">
                  <c:v>322.9474375499783</c:v>
                </c:pt>
                <c:pt idx="8">
                  <c:v>294.4862660661567</c:v>
                </c:pt>
                <c:pt idx="9">
                  <c:v>240.45793930164655</c:v>
                </c:pt>
                <c:pt idx="10">
                  <c:v>173.87405080197718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E-4497-94AB-BCF1623A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(2)'!$H$15</c:f>
          <c:strCache>
            <c:ptCount val="1"/>
            <c:pt idx="0">
              <c:v>T6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(2)'!$H$16:$H$31</c:f>
              <c:numCache>
                <c:formatCode>0.0</c:formatCode>
                <c:ptCount val="16"/>
                <c:pt idx="0">
                  <c:v>0.54783999999999999</c:v>
                </c:pt>
                <c:pt idx="1">
                  <c:v>9.2447999999999997</c:v>
                </c:pt>
                <c:pt idx="2">
                  <c:v>30.815999999999999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3-414B-80C4-12DD37629EA0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(2)'!$H$37:$H$51</c:f>
              <c:numCache>
                <c:formatCode>General</c:formatCode>
                <c:ptCount val="15"/>
                <c:pt idx="0">
                  <c:v>89.569485094989147</c:v>
                </c:pt>
                <c:pt idx="1">
                  <c:v>125.49973213921896</c:v>
                </c:pt>
                <c:pt idx="2">
                  <c:v>168.29924856890958</c:v>
                </c:pt>
                <c:pt idx="3">
                  <c:v>213.62836391564676</c:v>
                </c:pt>
                <c:pt idx="4">
                  <c:v>253.83629147196424</c:v>
                </c:pt>
                <c:pt idx="5">
                  <c:v>279.2204860277418</c:v>
                </c:pt>
                <c:pt idx="6">
                  <c:v>281.20323392439002</c:v>
                </c:pt>
                <c:pt idx="7">
                  <c:v>256.42095503949042</c:v>
                </c:pt>
                <c:pt idx="8">
                  <c:v>209.3763327784678</c:v>
                </c:pt>
                <c:pt idx="9">
                  <c:v>151.39908138606302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F3-414B-80C4-12DD3762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(2)'!$B$37:$B$52</c:f>
              <c:numCache>
                <c:formatCode>General</c:formatCode>
                <c:ptCount val="16"/>
                <c:pt idx="0">
                  <c:v>13.516861077075776</c:v>
                </c:pt>
                <c:pt idx="1">
                  <c:v>19.150347575558165</c:v>
                </c:pt>
                <c:pt idx="2">
                  <c:v>27.94097071553314</c:v>
                </c:pt>
                <c:pt idx="3">
                  <c:v>41.519397351324749</c:v>
                </c:pt>
                <c:pt idx="4">
                  <c:v>62.142113017788489</c:v>
                </c:pt>
                <c:pt idx="5">
                  <c:v>92.646095030991461</c:v>
                </c:pt>
                <c:pt idx="6">
                  <c:v>136.06770221980929</c:v>
                </c:pt>
                <c:pt idx="7">
                  <c:v>194.69307991097955</c:v>
                </c:pt>
                <c:pt idx="8">
                  <c:v>268.40723306644355</c:v>
                </c:pt>
                <c:pt idx="9">
                  <c:v>352.58745212321605</c:v>
                </c:pt>
                <c:pt idx="10">
                  <c:v>436.46470568083686</c:v>
                </c:pt>
                <c:pt idx="11">
                  <c:v>503.52582762241497</c:v>
                </c:pt>
                <c:pt idx="12">
                  <c:v>535.38403839717955</c:v>
                </c:pt>
                <c:pt idx="13">
                  <c:v>518.87271665466949</c:v>
                </c:pt>
                <c:pt idx="14">
                  <c:v>453.30311412087349</c:v>
                </c:pt>
                <c:pt idx="15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34-4D95-AA5A-05E3A7833314}"/>
            </c:ext>
          </c:extLst>
        </c:ser>
        <c:ser>
          <c:idx val="3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(2)'!$B$38:$B$52</c:f>
              <c:numCache>
                <c:formatCode>General</c:formatCode>
                <c:ptCount val="15"/>
                <c:pt idx="0">
                  <c:v>19.150347575558165</c:v>
                </c:pt>
                <c:pt idx="1">
                  <c:v>27.94097071553314</c:v>
                </c:pt>
                <c:pt idx="2">
                  <c:v>41.519397351324749</c:v>
                </c:pt>
                <c:pt idx="3">
                  <c:v>62.142113017788489</c:v>
                </c:pt>
                <c:pt idx="4">
                  <c:v>92.646095030991461</c:v>
                </c:pt>
                <c:pt idx="5">
                  <c:v>136.06770221980929</c:v>
                </c:pt>
                <c:pt idx="6">
                  <c:v>194.69307991097955</c:v>
                </c:pt>
                <c:pt idx="7">
                  <c:v>268.40723306644355</c:v>
                </c:pt>
                <c:pt idx="8">
                  <c:v>352.58745212321605</c:v>
                </c:pt>
                <c:pt idx="9">
                  <c:v>436.46470568083686</c:v>
                </c:pt>
                <c:pt idx="10">
                  <c:v>503.52582762241497</c:v>
                </c:pt>
                <c:pt idx="11">
                  <c:v>535.38403839717955</c:v>
                </c:pt>
                <c:pt idx="12">
                  <c:v>518.87271665466949</c:v>
                </c:pt>
                <c:pt idx="13">
                  <c:v>453.30311412087349</c:v>
                </c:pt>
                <c:pt idx="14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4-4D95-AA5A-05E3A7833314}"/>
            </c:ext>
          </c:extLst>
        </c:ser>
        <c:ser>
          <c:idx val="4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(2)'!$B$39:$B$53</c:f>
              <c:numCache>
                <c:formatCode>General</c:formatCode>
                <c:ptCount val="15"/>
                <c:pt idx="0">
                  <c:v>27.94097071553314</c:v>
                </c:pt>
                <c:pt idx="1">
                  <c:v>41.519397351324749</c:v>
                </c:pt>
                <c:pt idx="2">
                  <c:v>62.142113017788489</c:v>
                </c:pt>
                <c:pt idx="3">
                  <c:v>92.646095030991461</c:v>
                </c:pt>
                <c:pt idx="4">
                  <c:v>136.06770221980929</c:v>
                </c:pt>
                <c:pt idx="5">
                  <c:v>194.69307991097955</c:v>
                </c:pt>
                <c:pt idx="6">
                  <c:v>268.40723306644355</c:v>
                </c:pt>
                <c:pt idx="7">
                  <c:v>352.58745212321605</c:v>
                </c:pt>
                <c:pt idx="8">
                  <c:v>436.46470568083686</c:v>
                </c:pt>
                <c:pt idx="9">
                  <c:v>503.52582762241497</c:v>
                </c:pt>
                <c:pt idx="10">
                  <c:v>535.38403839717955</c:v>
                </c:pt>
                <c:pt idx="11">
                  <c:v>518.87271665466949</c:v>
                </c:pt>
                <c:pt idx="12">
                  <c:v>453.30311412087349</c:v>
                </c:pt>
                <c:pt idx="13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34-4D95-AA5A-05E3A7833314}"/>
            </c:ext>
          </c:extLst>
        </c:ser>
        <c:ser>
          <c:idx val="1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(2)'!$B$39:$B$53</c:f>
              <c:numCache>
                <c:formatCode>General</c:formatCode>
                <c:ptCount val="15"/>
                <c:pt idx="0">
                  <c:v>27.94097071553314</c:v>
                </c:pt>
                <c:pt idx="1">
                  <c:v>41.519397351324749</c:v>
                </c:pt>
                <c:pt idx="2">
                  <c:v>62.142113017788489</c:v>
                </c:pt>
                <c:pt idx="3">
                  <c:v>92.646095030991461</c:v>
                </c:pt>
                <c:pt idx="4">
                  <c:v>136.06770221980929</c:v>
                </c:pt>
                <c:pt idx="5">
                  <c:v>194.69307991097955</c:v>
                </c:pt>
                <c:pt idx="6">
                  <c:v>268.40723306644355</c:v>
                </c:pt>
                <c:pt idx="7">
                  <c:v>352.58745212321605</c:v>
                </c:pt>
                <c:pt idx="8">
                  <c:v>436.46470568083686</c:v>
                </c:pt>
                <c:pt idx="9">
                  <c:v>503.52582762241497</c:v>
                </c:pt>
                <c:pt idx="10">
                  <c:v>535.38403839717955</c:v>
                </c:pt>
                <c:pt idx="11">
                  <c:v>518.87271665466949</c:v>
                </c:pt>
                <c:pt idx="12">
                  <c:v>453.30311412087349</c:v>
                </c:pt>
                <c:pt idx="13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34-4D95-AA5A-05E3A783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(2)'!$B$16:$B$31</c:f>
              <c:numCache>
                <c:formatCode>0.0</c:formatCode>
                <c:ptCount val="16"/>
                <c:pt idx="0">
                  <c:v>1.1504639999999999</c:v>
                </c:pt>
                <c:pt idx="1">
                  <c:v>2.6364799999999997</c:v>
                </c:pt>
                <c:pt idx="2">
                  <c:v>8.6627200000000002</c:v>
                </c:pt>
                <c:pt idx="3">
                  <c:v>20.817919999999997</c:v>
                </c:pt>
                <c:pt idx="4">
                  <c:v>40.266239999999996</c:v>
                </c:pt>
                <c:pt idx="5">
                  <c:v>61.358080000000001</c:v>
                </c:pt>
                <c:pt idx="6">
                  <c:v>111.89632</c:v>
                </c:pt>
                <c:pt idx="7">
                  <c:v>178.7328</c:v>
                </c:pt>
                <c:pt idx="8">
                  <c:v>283.09631999999999</c:v>
                </c:pt>
                <c:pt idx="9">
                  <c:v>343.49567999999999</c:v>
                </c:pt>
                <c:pt idx="10">
                  <c:v>422.86399999999998</c:v>
                </c:pt>
                <c:pt idx="11">
                  <c:v>474.90879999999999</c:v>
                </c:pt>
                <c:pt idx="12">
                  <c:v>558.93375999999989</c:v>
                </c:pt>
                <c:pt idx="13">
                  <c:v>524.76223999999991</c:v>
                </c:pt>
                <c:pt idx="14">
                  <c:v>468.40319999999997</c:v>
                </c:pt>
                <c:pt idx="15">
                  <c:v>294.84064000000001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0-43A7-AE80-FBC47BEE49AF}"/>
            </c:ext>
          </c:extLst>
        </c:ser>
        <c:ser>
          <c:idx val="1"/>
          <c:order val="1"/>
          <c:tx>
            <c:strRef>
              <c:f>'Calcs1 (2)'!$C$15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(2)'!$C$16:$C$31</c:f>
              <c:numCache>
                <c:formatCode>0.0</c:formatCode>
                <c:ptCount val="16"/>
                <c:pt idx="0">
                  <c:v>1.8489599999999999</c:v>
                </c:pt>
                <c:pt idx="1">
                  <c:v>4.9305599999999998</c:v>
                </c:pt>
                <c:pt idx="2">
                  <c:v>18.044479999999997</c:v>
                </c:pt>
                <c:pt idx="3">
                  <c:v>40.951039999999999</c:v>
                </c:pt>
                <c:pt idx="4">
                  <c:v>72.725759999999994</c:v>
                </c:pt>
                <c:pt idx="5">
                  <c:v>126.55103999999999</c:v>
                </c:pt>
                <c:pt idx="6">
                  <c:v>178.11647999999997</c:v>
                </c:pt>
                <c:pt idx="7">
                  <c:v>245.43231999999998</c:v>
                </c:pt>
                <c:pt idx="8">
                  <c:v>340.34559999999999</c:v>
                </c:pt>
                <c:pt idx="9">
                  <c:v>374.72255999999999</c:v>
                </c:pt>
                <c:pt idx="10">
                  <c:v>395.26656000000003</c:v>
                </c:pt>
                <c:pt idx="11">
                  <c:v>416.01599999999996</c:v>
                </c:pt>
                <c:pt idx="12">
                  <c:v>369.79199999999997</c:v>
                </c:pt>
                <c:pt idx="13">
                  <c:v>261.01151999999996</c:v>
                </c:pt>
                <c:pt idx="14">
                  <c:v>136.82303999999999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0-43A7-AE80-FBC47BEE49AF}"/>
            </c:ext>
          </c:extLst>
        </c:ser>
        <c:ser>
          <c:idx val="2"/>
          <c:order val="2"/>
          <c:tx>
            <c:strRef>
              <c:f>'Calcs1 (2)'!$D$15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(2)'!$D$16:$D$31</c:f>
              <c:numCache>
                <c:formatCode>0.0</c:formatCode>
                <c:ptCount val="16"/>
                <c:pt idx="0">
                  <c:v>4.4512</c:v>
                </c:pt>
                <c:pt idx="1">
                  <c:v>15.134079999999997</c:v>
                </c:pt>
                <c:pt idx="2">
                  <c:v>28.761599999999998</c:v>
                </c:pt>
                <c:pt idx="3">
                  <c:v>84.230399999999989</c:v>
                </c:pt>
                <c:pt idx="4">
                  <c:v>147.91679999999999</c:v>
                </c:pt>
                <c:pt idx="5">
                  <c:v>225.98399999999998</c:v>
                </c:pt>
                <c:pt idx="6">
                  <c:v>304.05119999999999</c:v>
                </c:pt>
                <c:pt idx="7">
                  <c:v>392.18495999999999</c:v>
                </c:pt>
                <c:pt idx="8">
                  <c:v>475.38816000000003</c:v>
                </c:pt>
                <c:pt idx="9">
                  <c:v>513.94240000000002</c:v>
                </c:pt>
                <c:pt idx="10">
                  <c:v>493.05599999999998</c:v>
                </c:pt>
                <c:pt idx="11">
                  <c:v>430.73919999999998</c:v>
                </c:pt>
                <c:pt idx="12">
                  <c:v>334.93567999999993</c:v>
                </c:pt>
                <c:pt idx="13">
                  <c:v>241.59744000000001</c:v>
                </c:pt>
                <c:pt idx="14">
                  <c:v>109.568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0-43A7-AE80-FBC47BEE49AF}"/>
            </c:ext>
          </c:extLst>
        </c:ser>
        <c:ser>
          <c:idx val="3"/>
          <c:order val="3"/>
          <c:tx>
            <c:strRef>
              <c:f>'Calcs1 (2)'!$E$15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(2)'!$E$16:$E$31</c:f>
              <c:numCache>
                <c:formatCode>0.0</c:formatCode>
                <c:ptCount val="16"/>
                <c:pt idx="0">
                  <c:v>6.4097280000000003</c:v>
                </c:pt>
                <c:pt idx="1">
                  <c:v>23.420159999999996</c:v>
                </c:pt>
                <c:pt idx="2">
                  <c:v>70.774079999999998</c:v>
                </c:pt>
                <c:pt idx="3">
                  <c:v>128.84512000000001</c:v>
                </c:pt>
                <c:pt idx="4">
                  <c:v>189.82655999999997</c:v>
                </c:pt>
                <c:pt idx="5">
                  <c:v>266.25024000000002</c:v>
                </c:pt>
                <c:pt idx="6">
                  <c:v>357.05471999999997</c:v>
                </c:pt>
                <c:pt idx="7">
                  <c:v>395.26655999999991</c:v>
                </c:pt>
                <c:pt idx="8">
                  <c:v>449.02336000000003</c:v>
                </c:pt>
                <c:pt idx="9">
                  <c:v>466.07488000000001</c:v>
                </c:pt>
                <c:pt idx="10">
                  <c:v>405.74399999999997</c:v>
                </c:pt>
                <c:pt idx="11">
                  <c:v>339.93471999999997</c:v>
                </c:pt>
                <c:pt idx="12">
                  <c:v>237.76255999999998</c:v>
                </c:pt>
                <c:pt idx="13">
                  <c:v>121.07264000000001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30-43A7-AE80-FBC47BEE49AF}"/>
            </c:ext>
          </c:extLst>
        </c:ser>
        <c:ser>
          <c:idx val="4"/>
          <c:order val="4"/>
          <c:tx>
            <c:strRef>
              <c:f>'Calcs1 (2)'!$F$15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(2)'!$F$16:$F$31</c:f>
              <c:numCache>
                <c:formatCode>0.0</c:formatCode>
                <c:ptCount val="16"/>
                <c:pt idx="0">
                  <c:v>9.8611199999999997</c:v>
                </c:pt>
                <c:pt idx="1">
                  <c:v>37.732480000000002</c:v>
                </c:pt>
                <c:pt idx="2">
                  <c:v>77.656319999999994</c:v>
                </c:pt>
                <c:pt idx="3">
                  <c:v>143.1232</c:v>
                </c:pt>
                <c:pt idx="4">
                  <c:v>223.51871999999997</c:v>
                </c:pt>
                <c:pt idx="5">
                  <c:v>279.39839999999998</c:v>
                </c:pt>
                <c:pt idx="6">
                  <c:v>334.93567999999993</c:v>
                </c:pt>
                <c:pt idx="7">
                  <c:v>419.91935999999998</c:v>
                </c:pt>
                <c:pt idx="8">
                  <c:v>431.42399999999998</c:v>
                </c:pt>
                <c:pt idx="9">
                  <c:v>369.92896000000002</c:v>
                </c:pt>
                <c:pt idx="10">
                  <c:v>311.99488000000002</c:v>
                </c:pt>
                <c:pt idx="11">
                  <c:v>189.00479999999999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30-43A7-AE80-FBC47BEE49AF}"/>
            </c:ext>
          </c:extLst>
        </c:ser>
        <c:ser>
          <c:idx val="5"/>
          <c:order val="5"/>
          <c:tx>
            <c:strRef>
              <c:f>'Calcs1 (2)'!$G$15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(2)'!$G$16:$G$31</c:f>
              <c:numCache>
                <c:formatCode>0.0</c:formatCode>
                <c:ptCount val="16"/>
                <c:pt idx="0">
                  <c:v>6.7795199999999998</c:v>
                </c:pt>
                <c:pt idx="1">
                  <c:v>38.006399999999999</c:v>
                </c:pt>
                <c:pt idx="2">
                  <c:v>80.121600000000001</c:v>
                </c:pt>
                <c:pt idx="3">
                  <c:v>134.76863999999998</c:v>
                </c:pt>
                <c:pt idx="4">
                  <c:v>202.97472000000002</c:v>
                </c:pt>
                <c:pt idx="5">
                  <c:v>258.8544</c:v>
                </c:pt>
                <c:pt idx="6">
                  <c:v>302.40768000000003</c:v>
                </c:pt>
                <c:pt idx="7">
                  <c:v>267.48288000000002</c:v>
                </c:pt>
                <c:pt idx="8">
                  <c:v>246.45951999999997</c:v>
                </c:pt>
                <c:pt idx="9">
                  <c:v>195.98976000000002</c:v>
                </c:pt>
                <c:pt idx="10">
                  <c:v>110.93759999999999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30-43A7-AE80-FBC47BEE49AF}"/>
            </c:ext>
          </c:extLst>
        </c:ser>
        <c:ser>
          <c:idx val="6"/>
          <c:order val="6"/>
          <c:tx>
            <c:strRef>
              <c:f>'Calcs1 (2)'!$H$15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(2)'!$H$16:$H$31</c:f>
              <c:numCache>
                <c:formatCode>0.0</c:formatCode>
                <c:ptCount val="16"/>
                <c:pt idx="0">
                  <c:v>0.54783999999999999</c:v>
                </c:pt>
                <c:pt idx="1">
                  <c:v>9.2447999999999997</c:v>
                </c:pt>
                <c:pt idx="2">
                  <c:v>30.815999999999999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30-43A7-AE80-FBC47BEE4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90000"/>
        <c:axId val="1422695408"/>
      </c:scatterChart>
      <c:valAx>
        <c:axId val="14226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5408"/>
        <c:crosses val="autoZero"/>
        <c:crossBetween val="midCat"/>
      </c:valAx>
      <c:valAx>
        <c:axId val="14226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Calcs1!$B$15</c:f>
          <c:strCache>
            <c:ptCount val="1"/>
            <c:pt idx="0">
              <c:v>MS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Calcs1!$B$16:$B$31</c:f>
              <c:numCache>
                <c:formatCode>0.0</c:formatCode>
                <c:ptCount val="16"/>
                <c:pt idx="0">
                  <c:v>1.0271999999999999</c:v>
                </c:pt>
                <c:pt idx="1">
                  <c:v>3.1158399999999995</c:v>
                </c:pt>
                <c:pt idx="2">
                  <c:v>9.4160000000000004</c:v>
                </c:pt>
                <c:pt idx="3">
                  <c:v>22.769600000000001</c:v>
                </c:pt>
                <c:pt idx="4">
                  <c:v>41.943999999999996</c:v>
                </c:pt>
                <c:pt idx="5">
                  <c:v>63.686399999999999</c:v>
                </c:pt>
                <c:pt idx="6">
                  <c:v>111.89632</c:v>
                </c:pt>
                <c:pt idx="7">
                  <c:v>156.68224000000001</c:v>
                </c:pt>
                <c:pt idx="8">
                  <c:v>273.64607999999998</c:v>
                </c:pt>
                <c:pt idx="9">
                  <c:v>339.38688000000002</c:v>
                </c:pt>
                <c:pt idx="10">
                  <c:v>394.44479999999999</c:v>
                </c:pt>
                <c:pt idx="11">
                  <c:v>483.19488000000001</c:v>
                </c:pt>
                <c:pt idx="12">
                  <c:v>516.75008000000003</c:v>
                </c:pt>
                <c:pt idx="13">
                  <c:v>496.75392000000005</c:v>
                </c:pt>
                <c:pt idx="14">
                  <c:v>407.45599999999996</c:v>
                </c:pt>
                <c:pt idx="15">
                  <c:v>208.52159999999998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1B-B6AF-B5148AAAC5C8}"/>
            </c:ext>
          </c:extLst>
        </c:ser>
        <c:ser>
          <c:idx val="1"/>
          <c:order val="1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Calcs1!$B$37:$B$52</c:f>
              <c:numCache>
                <c:formatCode>General</c:formatCode>
                <c:ptCount val="16"/>
                <c:pt idx="0">
                  <c:v>13.516861077075776</c:v>
                </c:pt>
                <c:pt idx="1">
                  <c:v>19.150347575558165</c:v>
                </c:pt>
                <c:pt idx="2">
                  <c:v>27.94097071553314</c:v>
                </c:pt>
                <c:pt idx="3">
                  <c:v>41.519397351324749</c:v>
                </c:pt>
                <c:pt idx="4">
                  <c:v>62.142113017788489</c:v>
                </c:pt>
                <c:pt idx="5">
                  <c:v>92.646095030991461</c:v>
                </c:pt>
                <c:pt idx="6">
                  <c:v>136.06770221980929</c:v>
                </c:pt>
                <c:pt idx="7">
                  <c:v>194.69307991097955</c:v>
                </c:pt>
                <c:pt idx="8">
                  <c:v>268.40723306644355</c:v>
                </c:pt>
                <c:pt idx="9">
                  <c:v>352.58745212321605</c:v>
                </c:pt>
                <c:pt idx="10">
                  <c:v>436.46470568083686</c:v>
                </c:pt>
                <c:pt idx="11">
                  <c:v>503.52582762241497</c:v>
                </c:pt>
                <c:pt idx="12">
                  <c:v>535.38403839717955</c:v>
                </c:pt>
                <c:pt idx="13">
                  <c:v>518.87271665466949</c:v>
                </c:pt>
                <c:pt idx="14">
                  <c:v>453.30311412087349</c:v>
                </c:pt>
                <c:pt idx="15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1B-B6AF-B5148AAA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MeanArea!$BO$5:$BO$22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MeanArea!$BJ$5:$BJ$22</c:f>
              <c:numCache>
                <c:formatCode>0.00</c:formatCode>
                <c:ptCount val="18"/>
                <c:pt idx="0">
                  <c:v>1.0665759999999997</c:v>
                </c:pt>
                <c:pt idx="1">
                  <c:v>2.9537706666666663</c:v>
                </c:pt>
                <c:pt idx="2">
                  <c:v>8.6786986666666674</c:v>
                </c:pt>
                <c:pt idx="3">
                  <c:v>20.911509333333335</c:v>
                </c:pt>
                <c:pt idx="4">
                  <c:v>39.013512533333326</c:v>
                </c:pt>
                <c:pt idx="5">
                  <c:v>60.527189333333332</c:v>
                </c:pt>
                <c:pt idx="6">
                  <c:v>110.15692800000002</c:v>
                </c:pt>
                <c:pt idx="7">
                  <c:v>180.53154133333331</c:v>
                </c:pt>
                <c:pt idx="8">
                  <c:v>272.17147733333326</c:v>
                </c:pt>
                <c:pt idx="9">
                  <c:v>338.38022399999994</c:v>
                </c:pt>
                <c:pt idx="10">
                  <c:v>414.31541333333337</c:v>
                </c:pt>
                <c:pt idx="11">
                  <c:v>490.11135999999999</c:v>
                </c:pt>
                <c:pt idx="12">
                  <c:v>540.34372266666662</c:v>
                </c:pt>
                <c:pt idx="13">
                  <c:v>528.41222399999992</c:v>
                </c:pt>
                <c:pt idx="14">
                  <c:v>473.68985599999996</c:v>
                </c:pt>
                <c:pt idx="15">
                  <c:v>325.8816457142857</c:v>
                </c:pt>
                <c:pt idx="16">
                  <c:v>239.38896</c:v>
                </c:pt>
                <c:pt idx="17">
                  <c:v>240.67295999999999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9FA-B075-A0662A3130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MeanArea!$BO$5:$BO$22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MeanArea!$BK$5:$BK$22</c:f>
              <c:numCache>
                <c:formatCode>0.00</c:formatCode>
                <c:ptCount val="18"/>
                <c:pt idx="0">
                  <c:v>1.0871199999999999</c:v>
                </c:pt>
                <c:pt idx="1">
                  <c:v>3.0131199999999994</c:v>
                </c:pt>
                <c:pt idx="2">
                  <c:v>8.7366783999999988</c:v>
                </c:pt>
                <c:pt idx="3">
                  <c:v>21.650636800000004</c:v>
                </c:pt>
                <c:pt idx="4">
                  <c:v>39.124906666666661</c:v>
                </c:pt>
                <c:pt idx="5">
                  <c:v>64.955562666666651</c:v>
                </c:pt>
                <c:pt idx="6">
                  <c:v>113.00113066666668</c:v>
                </c:pt>
                <c:pt idx="7">
                  <c:v>187.11475199999998</c:v>
                </c:pt>
                <c:pt idx="8">
                  <c:v>278.33011199999993</c:v>
                </c:pt>
                <c:pt idx="9">
                  <c:v>355.8403413333333</c:v>
                </c:pt>
                <c:pt idx="10">
                  <c:v>399.57395199999991</c:v>
                </c:pt>
                <c:pt idx="11">
                  <c:v>472.90918399999998</c:v>
                </c:pt>
                <c:pt idx="12">
                  <c:v>514.77785600000004</c:v>
                </c:pt>
                <c:pt idx="13">
                  <c:v>489.10242133333333</c:v>
                </c:pt>
                <c:pt idx="14">
                  <c:v>425.16721066666662</c:v>
                </c:pt>
                <c:pt idx="15">
                  <c:v>264.688896</c:v>
                </c:pt>
                <c:pt idx="16">
                  <c:v>160.68832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9FA-B075-A0662A3130E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MeanArea!$BO$5:$BO$22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MeanArea!$BL$5:$BL$22</c:f>
              <c:numCache>
                <c:formatCode>0.00</c:formatCode>
                <c:ptCount val="18"/>
                <c:pt idx="0">
                  <c:v>0.95263288888888886</c:v>
                </c:pt>
                <c:pt idx="1">
                  <c:v>2.7157211428571424</c:v>
                </c:pt>
                <c:pt idx="2">
                  <c:v>7.9368319999999999</c:v>
                </c:pt>
                <c:pt idx="3">
                  <c:v>20.457258666666664</c:v>
                </c:pt>
                <c:pt idx="4">
                  <c:v>37.57132373333333</c:v>
                </c:pt>
                <c:pt idx="5">
                  <c:v>61.189162666666654</c:v>
                </c:pt>
                <c:pt idx="6">
                  <c:v>110.04735999999998</c:v>
                </c:pt>
                <c:pt idx="7">
                  <c:v>181.18894933333331</c:v>
                </c:pt>
                <c:pt idx="8">
                  <c:v>277.45813333333336</c:v>
                </c:pt>
                <c:pt idx="9">
                  <c:v>343.47057066666662</c:v>
                </c:pt>
                <c:pt idx="10">
                  <c:v>391.02536533333324</c:v>
                </c:pt>
                <c:pt idx="11">
                  <c:v>463.53427199999987</c:v>
                </c:pt>
                <c:pt idx="12">
                  <c:v>486.60974933333335</c:v>
                </c:pt>
                <c:pt idx="13">
                  <c:v>448.0623573333333</c:v>
                </c:pt>
                <c:pt idx="14">
                  <c:v>378.57113599999997</c:v>
                </c:pt>
                <c:pt idx="15">
                  <c:v>251.63954285714286</c:v>
                </c:pt>
                <c:pt idx="16">
                  <c:v>129.74106666666665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9FA-B075-A0662A3130E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MeanArea!$BO$5:$BO$22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MeanArea!$BM$5:$BM$22</c:f>
              <c:numCache>
                <c:formatCode>0.00</c:formatCode>
                <c:ptCount val="18"/>
                <c:pt idx="0">
                  <c:v>1.3297570909090908</c:v>
                </c:pt>
                <c:pt idx="1">
                  <c:v>2.9049215999999998</c:v>
                </c:pt>
                <c:pt idx="2">
                  <c:v>8.6202623999999997</c:v>
                </c:pt>
                <c:pt idx="3">
                  <c:v>21.818184533333334</c:v>
                </c:pt>
                <c:pt idx="4">
                  <c:v>40.569834666666665</c:v>
                </c:pt>
                <c:pt idx="5">
                  <c:v>69.146538666666657</c:v>
                </c:pt>
                <c:pt idx="6">
                  <c:v>125.86167466666666</c:v>
                </c:pt>
                <c:pt idx="7">
                  <c:v>196.28194133333329</c:v>
                </c:pt>
                <c:pt idx="8">
                  <c:v>295.21271466666661</c:v>
                </c:pt>
                <c:pt idx="9">
                  <c:v>358.95846399999999</c:v>
                </c:pt>
                <c:pt idx="10">
                  <c:v>392.21919999999994</c:v>
                </c:pt>
                <c:pt idx="11">
                  <c:v>421.51722666666666</c:v>
                </c:pt>
                <c:pt idx="12">
                  <c:v>412.48471466666666</c:v>
                </c:pt>
                <c:pt idx="13">
                  <c:v>333.312704</c:v>
                </c:pt>
                <c:pt idx="14">
                  <c:v>236.04322285714284</c:v>
                </c:pt>
                <c:pt idx="15">
                  <c:v>157.29428000000001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B-49FA-B075-A0662A31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94992"/>
        <c:axId val="1"/>
      </c:scatterChart>
      <c:valAx>
        <c:axId val="142979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794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MeanArea!$BO$43:$BO$58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MeanArea!$BJ$43:$BJ$58</c:f>
              <c:numCache>
                <c:formatCode>0.00</c:formatCode>
                <c:ptCount val="16"/>
                <c:pt idx="0">
                  <c:v>2.8533333333333335</c:v>
                </c:pt>
                <c:pt idx="1">
                  <c:v>10.733098666666669</c:v>
                </c:pt>
                <c:pt idx="2">
                  <c:v>29.754559999999994</c:v>
                </c:pt>
                <c:pt idx="3">
                  <c:v>72.139114666666657</c:v>
                </c:pt>
                <c:pt idx="4">
                  <c:v>124.47951999999997</c:v>
                </c:pt>
                <c:pt idx="5">
                  <c:v>180.91502933333331</c:v>
                </c:pt>
                <c:pt idx="6">
                  <c:v>266.73416533333329</c:v>
                </c:pt>
                <c:pt idx="7">
                  <c:v>334.15272533333331</c:v>
                </c:pt>
                <c:pt idx="8">
                  <c:v>400.49158400000005</c:v>
                </c:pt>
                <c:pt idx="9">
                  <c:v>485.68755200000004</c:v>
                </c:pt>
                <c:pt idx="10">
                  <c:v>480.9852586666666</c:v>
                </c:pt>
                <c:pt idx="11">
                  <c:v>434.85941333333329</c:v>
                </c:pt>
                <c:pt idx="12">
                  <c:v>364.98242133333332</c:v>
                </c:pt>
                <c:pt idx="13">
                  <c:v>266.43285333333341</c:v>
                </c:pt>
                <c:pt idx="14">
                  <c:v>235.17743999999996</c:v>
                </c:pt>
                <c:pt idx="15">
                  <c:v>153.36096000000001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D-452A-B635-2245DB77FE7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MeanArea!$BO$43:$BO$58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MeanArea!$BK$43:$BK$58</c:f>
              <c:numCache>
                <c:formatCode>0.00</c:formatCode>
                <c:ptCount val="16"/>
                <c:pt idx="0">
                  <c:v>2.9700754285714281</c:v>
                </c:pt>
                <c:pt idx="1">
                  <c:v>11.16077257142857</c:v>
                </c:pt>
                <c:pt idx="2">
                  <c:v>28.801107692307689</c:v>
                </c:pt>
                <c:pt idx="3">
                  <c:v>73.463236923076934</c:v>
                </c:pt>
                <c:pt idx="4">
                  <c:v>126.75384615384615</c:v>
                </c:pt>
                <c:pt idx="5">
                  <c:v>184.57467076923075</c:v>
                </c:pt>
                <c:pt idx="6">
                  <c:v>263.13966769230768</c:v>
                </c:pt>
                <c:pt idx="7">
                  <c:v>320.85162666666668</c:v>
                </c:pt>
                <c:pt idx="8">
                  <c:v>347.8698399999999</c:v>
                </c:pt>
                <c:pt idx="9">
                  <c:v>377.66720000000004</c:v>
                </c:pt>
                <c:pt idx="10">
                  <c:v>345.86109333333337</c:v>
                </c:pt>
                <c:pt idx="11">
                  <c:v>291.93594666666667</c:v>
                </c:pt>
                <c:pt idx="12">
                  <c:v>228.31802666666661</c:v>
                </c:pt>
                <c:pt idx="13">
                  <c:v>145.57706666666667</c:v>
                </c:pt>
                <c:pt idx="14">
                  <c:v>90.530559999999994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D-452A-B635-2245DB77FE7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MeanArea!$BO$43:$BO$58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MeanArea!$BL$43:$BL$58</c:f>
              <c:numCache>
                <c:formatCode>0.00</c:formatCode>
                <c:ptCount val="16"/>
                <c:pt idx="0">
                  <c:v>3.054778666666667</c:v>
                </c:pt>
                <c:pt idx="1">
                  <c:v>10.198383999999999</c:v>
                </c:pt>
                <c:pt idx="2">
                  <c:v>27.574613333333328</c:v>
                </c:pt>
                <c:pt idx="3">
                  <c:v>68.763258181818173</c:v>
                </c:pt>
                <c:pt idx="4">
                  <c:v>122.93529599999997</c:v>
                </c:pt>
                <c:pt idx="5">
                  <c:v>163.17414400000001</c:v>
                </c:pt>
                <c:pt idx="6">
                  <c:v>236.19893333333334</c:v>
                </c:pt>
                <c:pt idx="7">
                  <c:v>288.23232000000002</c:v>
                </c:pt>
                <c:pt idx="8">
                  <c:v>282.98218666666668</c:v>
                </c:pt>
                <c:pt idx="9">
                  <c:v>294.3726933333333</c:v>
                </c:pt>
                <c:pt idx="10">
                  <c:v>240.47893333333332</c:v>
                </c:pt>
                <c:pt idx="11">
                  <c:v>176.65557333333334</c:v>
                </c:pt>
                <c:pt idx="12">
                  <c:v>120.04543999999999</c:v>
                </c:pt>
                <c:pt idx="13">
                  <c:v>72.965440000000001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D-452A-B635-2245DB77FE7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MeanArea!$BO$43:$BO$58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MeanArea!$BM$43:$BM$58</c:f>
              <c:numCache>
                <c:formatCode>0.00</c:formatCode>
                <c:ptCount val="16"/>
                <c:pt idx="0">
                  <c:v>3.1100455384615375</c:v>
                </c:pt>
                <c:pt idx="1">
                  <c:v>9.9311803076923084</c:v>
                </c:pt>
                <c:pt idx="2">
                  <c:v>27.950375384615384</c:v>
                </c:pt>
                <c:pt idx="3">
                  <c:v>76.44235636363635</c:v>
                </c:pt>
                <c:pt idx="4">
                  <c:v>150.34294857142859</c:v>
                </c:pt>
                <c:pt idx="5">
                  <c:v>220.53984</c:v>
                </c:pt>
                <c:pt idx="6">
                  <c:v>258.40927999999997</c:v>
                </c:pt>
                <c:pt idx="7">
                  <c:v>279.39839999999998</c:v>
                </c:pt>
                <c:pt idx="8">
                  <c:v>203.38559999999998</c:v>
                </c:pt>
                <c:pt idx="9">
                  <c:v>210.78144</c:v>
                </c:pt>
                <c:pt idx="10">
                  <c:v>144.90367999999998</c:v>
                </c:pt>
                <c:pt idx="11">
                  <c:v>84.846720000000005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D-452A-B635-2245DB77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96240"/>
        <c:axId val="1"/>
      </c:scatterChart>
      <c:valAx>
        <c:axId val="142979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796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MeanArea!$BO$61:$BO$75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MeanArea!$BJ$61:$BJ$75</c:f>
              <c:numCache>
                <c:formatCode>0.00</c:formatCode>
                <c:ptCount val="15"/>
                <c:pt idx="0">
                  <c:v>5.8513877333333335</c:v>
                </c:pt>
                <c:pt idx="1">
                  <c:v>22.042342399999995</c:v>
                </c:pt>
                <c:pt idx="2">
                  <c:v>60.513493333333336</c:v>
                </c:pt>
                <c:pt idx="3">
                  <c:v>114.31822933333335</c:v>
                </c:pt>
                <c:pt idx="4">
                  <c:v>176.16708266666663</c:v>
                </c:pt>
                <c:pt idx="5">
                  <c:v>268.24985599999997</c:v>
                </c:pt>
                <c:pt idx="6">
                  <c:v>330.2059946666667</c:v>
                </c:pt>
                <c:pt idx="7">
                  <c:v>383.61582933333335</c:v>
                </c:pt>
                <c:pt idx="8">
                  <c:v>457.40987733333327</c:v>
                </c:pt>
                <c:pt idx="9">
                  <c:v>479.61109333333332</c:v>
                </c:pt>
                <c:pt idx="10">
                  <c:v>444.28910933333339</c:v>
                </c:pt>
                <c:pt idx="11">
                  <c:v>374.68147200000004</c:v>
                </c:pt>
                <c:pt idx="12">
                  <c:v>263.15266133333336</c:v>
                </c:pt>
                <c:pt idx="13">
                  <c:v>247.42965333333333</c:v>
                </c:pt>
                <c:pt idx="14">
                  <c:v>177.18058666666664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1-4D1A-BF31-96383020E1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MeanArea!$BO$61:$BO$75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MeanArea!$BK$61:$BK$75</c:f>
              <c:numCache>
                <c:formatCode>0.00</c:formatCode>
                <c:ptCount val="15"/>
                <c:pt idx="0">
                  <c:v>6.0632191999999998</c:v>
                </c:pt>
                <c:pt idx="1">
                  <c:v>24.156548266666668</c:v>
                </c:pt>
                <c:pt idx="2">
                  <c:v>64.471637333333334</c:v>
                </c:pt>
                <c:pt idx="3">
                  <c:v>125.29638857142857</c:v>
                </c:pt>
                <c:pt idx="4">
                  <c:v>189.95618285714286</c:v>
                </c:pt>
                <c:pt idx="5">
                  <c:v>267.12825142857139</c:v>
                </c:pt>
                <c:pt idx="6">
                  <c:v>332.3285485714286</c:v>
                </c:pt>
                <c:pt idx="7">
                  <c:v>346.92701714285715</c:v>
                </c:pt>
                <c:pt idx="8">
                  <c:v>360.70127999999994</c:v>
                </c:pt>
                <c:pt idx="9">
                  <c:v>354.00002285714282</c:v>
                </c:pt>
                <c:pt idx="10">
                  <c:v>286.4616228571428</c:v>
                </c:pt>
                <c:pt idx="11">
                  <c:v>224.11792</c:v>
                </c:pt>
                <c:pt idx="12">
                  <c:v>142.70441846153847</c:v>
                </c:pt>
                <c:pt idx="13">
                  <c:v>96.35136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1-4D1A-BF31-96383020E19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MeanArea!$BO$61:$BO$75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MeanArea!$BL$61:$BL$75</c:f>
              <c:numCache>
                <c:formatCode>0.00</c:formatCode>
                <c:ptCount val="15"/>
                <c:pt idx="0">
                  <c:v>5.3651797333333331</c:v>
                </c:pt>
                <c:pt idx="1">
                  <c:v>22.043712000000003</c:v>
                </c:pt>
                <c:pt idx="2">
                  <c:v>63.375957333333332</c:v>
                </c:pt>
                <c:pt idx="3">
                  <c:v>114.573888</c:v>
                </c:pt>
                <c:pt idx="4">
                  <c:v>173.0298834285714</c:v>
                </c:pt>
                <c:pt idx="5">
                  <c:v>241.20236307692301</c:v>
                </c:pt>
                <c:pt idx="6">
                  <c:v>280.45983999999999</c:v>
                </c:pt>
                <c:pt idx="7">
                  <c:v>273.90683076923074</c:v>
                </c:pt>
                <c:pt idx="8">
                  <c:v>306.54449454545454</c:v>
                </c:pt>
                <c:pt idx="9">
                  <c:v>272.53794909090908</c:v>
                </c:pt>
                <c:pt idx="10">
                  <c:v>224.10391272727273</c:v>
                </c:pt>
                <c:pt idx="11">
                  <c:v>162.66490181818179</c:v>
                </c:pt>
                <c:pt idx="12">
                  <c:v>111.53679999999999</c:v>
                </c:pt>
                <c:pt idx="13">
                  <c:v>57.762879999999996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1-4D1A-BF31-96383020E19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MeanArea!$BO$61:$BO$75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MeanArea!$BM$61:$BM$75</c:f>
              <c:numCache>
                <c:formatCode>0.00</c:formatCode>
                <c:ptCount val="15"/>
                <c:pt idx="0">
                  <c:v>5.6657417142857138</c:v>
                </c:pt>
                <c:pt idx="1">
                  <c:v>23.483748571428574</c:v>
                </c:pt>
                <c:pt idx="2">
                  <c:v>65.192959999999999</c:v>
                </c:pt>
                <c:pt idx="3">
                  <c:v>119.05492571428572</c:v>
                </c:pt>
                <c:pt idx="4">
                  <c:v>168.44368</c:v>
                </c:pt>
                <c:pt idx="5">
                  <c:v>262.38111999999995</c:v>
                </c:pt>
                <c:pt idx="6">
                  <c:v>279.18154666666663</c:v>
                </c:pt>
                <c:pt idx="7">
                  <c:v>251.45855999999998</c:v>
                </c:pt>
                <c:pt idx="8">
                  <c:v>227.1824</c:v>
                </c:pt>
                <c:pt idx="9">
                  <c:v>176.06207999999998</c:v>
                </c:pt>
                <c:pt idx="10">
                  <c:v>116.45023999999998</c:v>
                </c:pt>
                <c:pt idx="11">
                  <c:v>60.330880000000001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1-4D1A-BF31-96383020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97552"/>
        <c:axId val="1"/>
      </c:scatterChart>
      <c:valAx>
        <c:axId val="136739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397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MeanArea!$BO$78:$BO$90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MeanArea!$BJ$78:$BJ$90</c:f>
              <c:numCache>
                <c:formatCode>0.00</c:formatCode>
                <c:ptCount val="13"/>
                <c:pt idx="0">
                  <c:v>7.6181717333333312</c:v>
                </c:pt>
                <c:pt idx="1">
                  <c:v>36.230485333333334</c:v>
                </c:pt>
                <c:pt idx="2">
                  <c:v>85.110857142857114</c:v>
                </c:pt>
                <c:pt idx="3">
                  <c:v>141.10532266666667</c:v>
                </c:pt>
                <c:pt idx="4">
                  <c:v>222.51206399999998</c:v>
                </c:pt>
                <c:pt idx="5">
                  <c:v>300.37382400000001</c:v>
                </c:pt>
                <c:pt idx="6">
                  <c:v>365.1307946666667</c:v>
                </c:pt>
                <c:pt idx="7">
                  <c:v>454.72774399999992</c:v>
                </c:pt>
                <c:pt idx="8">
                  <c:v>460.66496000000001</c:v>
                </c:pt>
                <c:pt idx="9">
                  <c:v>422.20430933333336</c:v>
                </c:pt>
                <c:pt idx="10">
                  <c:v>352.34557866666665</c:v>
                </c:pt>
                <c:pt idx="11">
                  <c:v>254.36632615384616</c:v>
                </c:pt>
                <c:pt idx="12">
                  <c:v>210.23360000000002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3-4076-9D9A-F7990B25F94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MeanArea!$BO$78:$BO$90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MeanArea!$BK$78:$BK$90</c:f>
              <c:numCache>
                <c:formatCode>0.00</c:formatCode>
                <c:ptCount val="13"/>
                <c:pt idx="0">
                  <c:v>7.6546943999999995</c:v>
                </c:pt>
                <c:pt idx="1">
                  <c:v>38.166186666666668</c:v>
                </c:pt>
                <c:pt idx="2">
                  <c:v>88.275285333333329</c:v>
                </c:pt>
                <c:pt idx="3">
                  <c:v>149.17683199999999</c:v>
                </c:pt>
                <c:pt idx="4">
                  <c:v>225.73062399999995</c:v>
                </c:pt>
                <c:pt idx="5">
                  <c:v>295.22869333333335</c:v>
                </c:pt>
                <c:pt idx="6">
                  <c:v>310.99963733333328</c:v>
                </c:pt>
                <c:pt idx="7">
                  <c:v>350.99179428571426</c:v>
                </c:pt>
                <c:pt idx="8">
                  <c:v>333.46335999999991</c:v>
                </c:pt>
                <c:pt idx="9">
                  <c:v>279.91689142857143</c:v>
                </c:pt>
                <c:pt idx="10">
                  <c:v>201.71762285714289</c:v>
                </c:pt>
                <c:pt idx="11">
                  <c:v>120.94358153846153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3-4076-9D9A-F7990B25F94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MeanArea!$BO$78:$BO$90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MeanArea!$BL$78:$BL$90</c:f>
              <c:numCache>
                <c:formatCode>0.00</c:formatCode>
                <c:ptCount val="13"/>
                <c:pt idx="0">
                  <c:v>6.552622933333331</c:v>
                </c:pt>
                <c:pt idx="1">
                  <c:v>32.749418666666671</c:v>
                </c:pt>
                <c:pt idx="2">
                  <c:v>76.581183999999993</c:v>
                </c:pt>
                <c:pt idx="3">
                  <c:v>132.05683200000001</c:v>
                </c:pt>
                <c:pt idx="4">
                  <c:v>199.84571076923072</c:v>
                </c:pt>
                <c:pt idx="5">
                  <c:v>244.46218666666664</c:v>
                </c:pt>
                <c:pt idx="6">
                  <c:v>250.67959999999999</c:v>
                </c:pt>
                <c:pt idx="7">
                  <c:v>272.81575999999995</c:v>
                </c:pt>
                <c:pt idx="8">
                  <c:v>233.46115999999998</c:v>
                </c:pt>
                <c:pt idx="9">
                  <c:v>185.65783999999999</c:v>
                </c:pt>
                <c:pt idx="10">
                  <c:v>123.77332</c:v>
                </c:pt>
                <c:pt idx="11">
                  <c:v>73.794047999999989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3-4076-9D9A-F7990B25F94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MeanArea!$BO$78:$BO$90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MeanArea!$BM$78:$BM$90</c:f>
              <c:numCache>
                <c:formatCode>0.00</c:formatCode>
                <c:ptCount val="13"/>
                <c:pt idx="0">
                  <c:v>4.6840320000000002</c:v>
                </c:pt>
                <c:pt idx="1">
                  <c:v>22.084799999999998</c:v>
                </c:pt>
                <c:pt idx="2">
                  <c:v>68.861531428571425</c:v>
                </c:pt>
                <c:pt idx="3">
                  <c:v>133.03381333333331</c:v>
                </c:pt>
                <c:pt idx="4">
                  <c:v>173.18591999999998</c:v>
                </c:pt>
                <c:pt idx="5">
                  <c:v>248.58239999999998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3-4076-9D9A-F7990B25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96416"/>
        <c:axId val="1"/>
      </c:scatterChart>
      <c:valAx>
        <c:axId val="14263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396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MeanArea!$EI$25:$EI$40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MeanArea!$EE$25:$EE$40</c:f>
              <c:numCache>
                <c:formatCode>0.00</c:formatCode>
                <c:ptCount val="16"/>
                <c:pt idx="0">
                  <c:v>1.1926933333333334</c:v>
                </c:pt>
                <c:pt idx="1">
                  <c:v>4.8906133333333335</c:v>
                </c:pt>
                <c:pt idx="2">
                  <c:v>15.835999999999999</c:v>
                </c:pt>
                <c:pt idx="3">
                  <c:v>40.922506666666671</c:v>
                </c:pt>
                <c:pt idx="4">
                  <c:v>79.351199999999992</c:v>
                </c:pt>
                <c:pt idx="5">
                  <c:v>127.76085333333332</c:v>
                </c:pt>
                <c:pt idx="6">
                  <c:v>187.01888</c:v>
                </c:pt>
                <c:pt idx="7">
                  <c:v>268.32746666666668</c:v>
                </c:pt>
                <c:pt idx="8">
                  <c:v>315.10501333333332</c:v>
                </c:pt>
                <c:pt idx="9">
                  <c:v>390.79253333333327</c:v>
                </c:pt>
                <c:pt idx="10">
                  <c:v>421.3460266666666</c:v>
                </c:pt>
                <c:pt idx="11">
                  <c:v>389.11477333333329</c:v>
                </c:pt>
                <c:pt idx="12">
                  <c:v>347.23925333333335</c:v>
                </c:pt>
                <c:pt idx="13">
                  <c:v>268.57855999999998</c:v>
                </c:pt>
                <c:pt idx="14">
                  <c:v>183.75238399999998</c:v>
                </c:pt>
                <c:pt idx="15">
                  <c:v>112.64959999999999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D-4B8A-A389-686F79BBDA0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MeanArea!$EI$25:$EI$40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MeanArea!$EF$25:$EF$40</c:f>
              <c:numCache>
                <c:formatCode>0.00</c:formatCode>
                <c:ptCount val="16"/>
                <c:pt idx="0">
                  <c:v>1.55792</c:v>
                </c:pt>
                <c:pt idx="1">
                  <c:v>7.7382399999999993</c:v>
                </c:pt>
                <c:pt idx="2">
                  <c:v>19.807839999999999</c:v>
                </c:pt>
                <c:pt idx="3">
                  <c:v>44.178159999999991</c:v>
                </c:pt>
                <c:pt idx="4">
                  <c:v>97.678159999999991</c:v>
                </c:pt>
                <c:pt idx="5">
                  <c:v>146.23903999999999</c:v>
                </c:pt>
                <c:pt idx="6">
                  <c:v>205.11472000000001</c:v>
                </c:pt>
                <c:pt idx="7">
                  <c:v>272.34496000000001</c:v>
                </c:pt>
                <c:pt idx="8">
                  <c:v>310.02607999999998</c:v>
                </c:pt>
                <c:pt idx="9">
                  <c:v>323.60223999999999</c:v>
                </c:pt>
                <c:pt idx="10">
                  <c:v>302.47615999999999</c:v>
                </c:pt>
                <c:pt idx="11">
                  <c:v>252.92232000000001</c:v>
                </c:pt>
                <c:pt idx="12">
                  <c:v>191.05063999999999</c:v>
                </c:pt>
                <c:pt idx="13">
                  <c:v>122.56208000000001</c:v>
                </c:pt>
                <c:pt idx="14">
                  <c:v>53.927999999999997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D-4B8A-A389-686F79BBDA0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MeanArea!$EI$25:$EI$40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MeanArea!$EG$25:$EG$40</c:f>
              <c:numCache>
                <c:formatCode>0.00</c:formatCode>
                <c:ptCount val="16"/>
                <c:pt idx="0">
                  <c:v>1.0271999999999999</c:v>
                </c:pt>
                <c:pt idx="1">
                  <c:v>5.8207999999999993</c:v>
                </c:pt>
                <c:pt idx="2">
                  <c:v>15.9216</c:v>
                </c:pt>
                <c:pt idx="3">
                  <c:v>31.500799999999998</c:v>
                </c:pt>
                <c:pt idx="4">
                  <c:v>72.588799999999992</c:v>
                </c:pt>
                <c:pt idx="5">
                  <c:v>107.85599999999999</c:v>
                </c:pt>
                <c:pt idx="6">
                  <c:v>166.40640000000002</c:v>
                </c:pt>
                <c:pt idx="7">
                  <c:v>266.66111999999998</c:v>
                </c:pt>
                <c:pt idx="8">
                  <c:v>316.37759999999997</c:v>
                </c:pt>
                <c:pt idx="9">
                  <c:v>281.04192</c:v>
                </c:pt>
                <c:pt idx="10">
                  <c:v>300.21632</c:v>
                </c:pt>
                <c:pt idx="11">
                  <c:v>242.00832</c:v>
                </c:pt>
                <c:pt idx="12">
                  <c:v>203.38559999999998</c:v>
                </c:pt>
                <c:pt idx="13">
                  <c:v>159.69535999999999</c:v>
                </c:pt>
                <c:pt idx="14">
                  <c:v>83.203199999999995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D-4B8A-A389-686F79BB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97248"/>
        <c:axId val="1"/>
      </c:scatterChart>
      <c:valAx>
        <c:axId val="14263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397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8718092538524331"/>
          <c:w val="0.25151589582118794"/>
          <c:h val="0.32820677186884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MeanArea!$EI$43:$EI$58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MeanArea!$EE$43:$EE$58</c:f>
              <c:numCache>
                <c:formatCode>0.00</c:formatCode>
                <c:ptCount val="16"/>
                <c:pt idx="0">
                  <c:v>2.8533333333333335</c:v>
                </c:pt>
                <c:pt idx="1">
                  <c:v>10.733098666666669</c:v>
                </c:pt>
                <c:pt idx="2">
                  <c:v>29.754559999999994</c:v>
                </c:pt>
                <c:pt idx="3">
                  <c:v>72.139114666666657</c:v>
                </c:pt>
                <c:pt idx="4">
                  <c:v>124.47951999999997</c:v>
                </c:pt>
                <c:pt idx="5">
                  <c:v>180.91502933333331</c:v>
                </c:pt>
                <c:pt idx="6">
                  <c:v>266.73416533333329</c:v>
                </c:pt>
                <c:pt idx="7">
                  <c:v>334.15272533333331</c:v>
                </c:pt>
                <c:pt idx="8">
                  <c:v>400.49158400000005</c:v>
                </c:pt>
                <c:pt idx="9">
                  <c:v>485.68755200000004</c:v>
                </c:pt>
                <c:pt idx="10">
                  <c:v>480.9852586666666</c:v>
                </c:pt>
                <c:pt idx="11">
                  <c:v>434.85941333333329</c:v>
                </c:pt>
                <c:pt idx="12">
                  <c:v>364.98242133333332</c:v>
                </c:pt>
                <c:pt idx="13">
                  <c:v>266.43285333333341</c:v>
                </c:pt>
                <c:pt idx="14">
                  <c:v>235.17743999999996</c:v>
                </c:pt>
                <c:pt idx="15">
                  <c:v>153.36096000000001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B36-B736-174F1FD3D09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MeanArea!$EI$43:$EI$58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MeanArea!$EF$43:$EF$58</c:f>
              <c:numCache>
                <c:formatCode>0.00</c:formatCode>
                <c:ptCount val="16"/>
                <c:pt idx="0">
                  <c:v>3.186602666666666</c:v>
                </c:pt>
                <c:pt idx="1">
                  <c:v>10.218927999999998</c:v>
                </c:pt>
                <c:pt idx="2">
                  <c:v>31.074356363636358</c:v>
                </c:pt>
                <c:pt idx="3">
                  <c:v>75.613333333333344</c:v>
                </c:pt>
                <c:pt idx="4">
                  <c:v>130.52858666666665</c:v>
                </c:pt>
                <c:pt idx="5">
                  <c:v>188.72517333333329</c:v>
                </c:pt>
                <c:pt idx="6">
                  <c:v>270.22493333333335</c:v>
                </c:pt>
                <c:pt idx="7">
                  <c:v>320.85162666666668</c:v>
                </c:pt>
                <c:pt idx="8">
                  <c:v>347.8698399999999</c:v>
                </c:pt>
                <c:pt idx="9">
                  <c:v>377.66720000000004</c:v>
                </c:pt>
                <c:pt idx="10">
                  <c:v>345.86109333333337</c:v>
                </c:pt>
                <c:pt idx="11">
                  <c:v>291.93594666666667</c:v>
                </c:pt>
                <c:pt idx="12">
                  <c:v>228.31802666666661</c:v>
                </c:pt>
                <c:pt idx="13">
                  <c:v>145.57706666666667</c:v>
                </c:pt>
                <c:pt idx="14">
                  <c:v>90.530559999999994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B36-B736-174F1FD3D09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MeanArea!$EI$43:$EI$58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MeanArea!$EG$43:$EG$58</c:f>
              <c:numCache>
                <c:formatCode>0.00</c:formatCode>
                <c:ptCount val="16"/>
                <c:pt idx="0">
                  <c:v>3.3988906666666665</c:v>
                </c:pt>
                <c:pt idx="1">
                  <c:v>11.322026666666664</c:v>
                </c:pt>
                <c:pt idx="2">
                  <c:v>30.017066666666665</c:v>
                </c:pt>
                <c:pt idx="3">
                  <c:v>85.873919999999998</c:v>
                </c:pt>
                <c:pt idx="4">
                  <c:v>143.87647999999999</c:v>
                </c:pt>
                <c:pt idx="5">
                  <c:v>195.09951999999998</c:v>
                </c:pt>
                <c:pt idx="6">
                  <c:v>260.15552000000002</c:v>
                </c:pt>
                <c:pt idx="7">
                  <c:v>288.23232000000002</c:v>
                </c:pt>
                <c:pt idx="8">
                  <c:v>282.98218666666668</c:v>
                </c:pt>
                <c:pt idx="9">
                  <c:v>294.3726933333333</c:v>
                </c:pt>
                <c:pt idx="10">
                  <c:v>240.47893333333332</c:v>
                </c:pt>
                <c:pt idx="11">
                  <c:v>176.65557333333334</c:v>
                </c:pt>
                <c:pt idx="12">
                  <c:v>120.04543999999999</c:v>
                </c:pt>
                <c:pt idx="13">
                  <c:v>72.965440000000001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B36-B736-174F1FD3D09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MeanArea!$EI$43:$EI$58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MeanArea!$EH$43:$EH$58</c:f>
              <c:numCache>
                <c:formatCode>0.00</c:formatCode>
                <c:ptCount val="16"/>
                <c:pt idx="0">
                  <c:v>4.0060799999999999</c:v>
                </c:pt>
                <c:pt idx="1">
                  <c:v>15.33952</c:v>
                </c:pt>
                <c:pt idx="2">
                  <c:v>37.800959999999996</c:v>
                </c:pt>
                <c:pt idx="3">
                  <c:v>98.816639999999978</c:v>
                </c:pt>
                <c:pt idx="4">
                  <c:v>184.55359999999999</c:v>
                </c:pt>
                <c:pt idx="5">
                  <c:v>226.39488</c:v>
                </c:pt>
                <c:pt idx="6">
                  <c:v>262.62079999999997</c:v>
                </c:pt>
                <c:pt idx="7">
                  <c:v>279.39839999999998</c:v>
                </c:pt>
                <c:pt idx="8">
                  <c:v>203.38559999999998</c:v>
                </c:pt>
                <c:pt idx="9">
                  <c:v>210.78144</c:v>
                </c:pt>
                <c:pt idx="10">
                  <c:v>144.90367999999998</c:v>
                </c:pt>
                <c:pt idx="11">
                  <c:v>84.846720000000005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B36-B736-174F1FD3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96832"/>
        <c:axId val="1"/>
      </c:scatterChart>
      <c:valAx>
        <c:axId val="14263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396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MeanArea!$EI$78:$EI$90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MeanArea!$EE$78:$EE$90</c:f>
              <c:numCache>
                <c:formatCode>0.00</c:formatCode>
                <c:ptCount val="13"/>
                <c:pt idx="0">
                  <c:v>7.6181717333333312</c:v>
                </c:pt>
                <c:pt idx="1">
                  <c:v>36.230485333333334</c:v>
                </c:pt>
                <c:pt idx="2">
                  <c:v>85.110857142857114</c:v>
                </c:pt>
                <c:pt idx="3">
                  <c:v>141.10532266666667</c:v>
                </c:pt>
                <c:pt idx="4">
                  <c:v>222.51206399999998</c:v>
                </c:pt>
                <c:pt idx="5">
                  <c:v>300.37382400000001</c:v>
                </c:pt>
                <c:pt idx="6">
                  <c:v>365.1307946666667</c:v>
                </c:pt>
                <c:pt idx="7">
                  <c:v>454.72774399999992</c:v>
                </c:pt>
                <c:pt idx="8">
                  <c:v>460.66496000000001</c:v>
                </c:pt>
                <c:pt idx="9">
                  <c:v>422.20430933333336</c:v>
                </c:pt>
                <c:pt idx="10">
                  <c:v>352.34557866666665</c:v>
                </c:pt>
                <c:pt idx="11">
                  <c:v>254.36632615384616</c:v>
                </c:pt>
                <c:pt idx="12">
                  <c:v>210.23360000000002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2-4A92-B6A4-7C3276DD084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MeanArea!$EI$78:$EI$90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MeanArea!$EF$78:$EF$90</c:f>
              <c:numCache>
                <c:formatCode>0.00</c:formatCode>
                <c:ptCount val="13"/>
                <c:pt idx="0">
                  <c:v>7.7357942857142854</c:v>
                </c:pt>
                <c:pt idx="1">
                  <c:v>38.427062857142857</c:v>
                </c:pt>
                <c:pt idx="2">
                  <c:v>88.270719999999997</c:v>
                </c:pt>
                <c:pt idx="3">
                  <c:v>149.6581485714286</c:v>
                </c:pt>
                <c:pt idx="4">
                  <c:v>226.69081142857141</c:v>
                </c:pt>
                <c:pt idx="5">
                  <c:v>297.26923428571428</c:v>
                </c:pt>
                <c:pt idx="6">
                  <c:v>315.03245714285714</c:v>
                </c:pt>
                <c:pt idx="7">
                  <c:v>350.99179428571426</c:v>
                </c:pt>
                <c:pt idx="8">
                  <c:v>333.46335999999991</c:v>
                </c:pt>
                <c:pt idx="9">
                  <c:v>279.91689142857143</c:v>
                </c:pt>
                <c:pt idx="10">
                  <c:v>201.71762285714289</c:v>
                </c:pt>
                <c:pt idx="11">
                  <c:v>120.94358153846153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2-4A92-B6A4-7C3276DD084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MeanArea!$EI$78:$EI$90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MeanArea!$EG$78:$EG$90</c:f>
              <c:numCache>
                <c:formatCode>0.00</c:formatCode>
                <c:ptCount val="13"/>
                <c:pt idx="0">
                  <c:v>6.632288</c:v>
                </c:pt>
                <c:pt idx="1">
                  <c:v>32.194159999999997</c:v>
                </c:pt>
                <c:pt idx="2">
                  <c:v>78.097159999999988</c:v>
                </c:pt>
                <c:pt idx="3">
                  <c:v>135.05112</c:v>
                </c:pt>
                <c:pt idx="4">
                  <c:v>202.20432</c:v>
                </c:pt>
                <c:pt idx="5">
                  <c:v>250.37999999999997</c:v>
                </c:pt>
                <c:pt idx="6">
                  <c:v>250.67959999999999</c:v>
                </c:pt>
                <c:pt idx="7">
                  <c:v>272.81575999999995</c:v>
                </c:pt>
                <c:pt idx="8">
                  <c:v>233.46115999999998</c:v>
                </c:pt>
                <c:pt idx="9">
                  <c:v>185.65783999999999</c:v>
                </c:pt>
                <c:pt idx="10">
                  <c:v>123.77332</c:v>
                </c:pt>
                <c:pt idx="11">
                  <c:v>73.794047999999989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2-4A92-B6A4-7C3276DD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98496"/>
        <c:axId val="1"/>
      </c:scatterChart>
      <c:valAx>
        <c:axId val="14263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398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8718092538524331"/>
          <c:w val="0.25151589582118794"/>
          <c:h val="0.32820677186884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MeanArea!$EI$61:$EI$75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MeanArea!$EE$61:$EE$75</c:f>
              <c:numCache>
                <c:formatCode>0.00</c:formatCode>
                <c:ptCount val="15"/>
                <c:pt idx="0">
                  <c:v>5.8513877333333335</c:v>
                </c:pt>
                <c:pt idx="1">
                  <c:v>22.042342399999995</c:v>
                </c:pt>
                <c:pt idx="2">
                  <c:v>60.513493333333336</c:v>
                </c:pt>
                <c:pt idx="3">
                  <c:v>114.31822933333335</c:v>
                </c:pt>
                <c:pt idx="4">
                  <c:v>176.16708266666663</c:v>
                </c:pt>
                <c:pt idx="5">
                  <c:v>268.24985599999997</c:v>
                </c:pt>
                <c:pt idx="6">
                  <c:v>330.2059946666667</c:v>
                </c:pt>
                <c:pt idx="7">
                  <c:v>383.61582933333335</c:v>
                </c:pt>
                <c:pt idx="8">
                  <c:v>457.40987733333327</c:v>
                </c:pt>
                <c:pt idx="9">
                  <c:v>479.61109333333332</c:v>
                </c:pt>
                <c:pt idx="10">
                  <c:v>444.28910933333339</c:v>
                </c:pt>
                <c:pt idx="11">
                  <c:v>374.68147200000004</c:v>
                </c:pt>
                <c:pt idx="12">
                  <c:v>263.15266133333336</c:v>
                </c:pt>
                <c:pt idx="13">
                  <c:v>247.42965333333333</c:v>
                </c:pt>
                <c:pt idx="14">
                  <c:v>177.18058666666664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9-4B87-A7C8-7DAD2B674D6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MeanArea!$EI$61:$EI$75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MeanArea!$EF$61:$EF$75</c:f>
              <c:numCache>
                <c:formatCode>0.00</c:formatCode>
                <c:ptCount val="15"/>
                <c:pt idx="0">
                  <c:v>6.1147748571428568</c:v>
                </c:pt>
                <c:pt idx="1">
                  <c:v>23.945010285714286</c:v>
                </c:pt>
                <c:pt idx="2">
                  <c:v>65.378834285714291</c:v>
                </c:pt>
                <c:pt idx="3">
                  <c:v>125.29638857142857</c:v>
                </c:pt>
                <c:pt idx="4">
                  <c:v>189.95618285714286</c:v>
                </c:pt>
                <c:pt idx="5">
                  <c:v>267.12825142857139</c:v>
                </c:pt>
                <c:pt idx="6">
                  <c:v>332.3285485714286</c:v>
                </c:pt>
                <c:pt idx="7">
                  <c:v>346.92701714285715</c:v>
                </c:pt>
                <c:pt idx="8">
                  <c:v>360.70127999999994</c:v>
                </c:pt>
                <c:pt idx="9">
                  <c:v>354.00002285714282</c:v>
                </c:pt>
                <c:pt idx="10">
                  <c:v>286.4616228571428</c:v>
                </c:pt>
                <c:pt idx="11">
                  <c:v>224.11792</c:v>
                </c:pt>
                <c:pt idx="12">
                  <c:v>142.70441846153847</c:v>
                </c:pt>
                <c:pt idx="13">
                  <c:v>96.35136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9-4B87-A7C8-7DAD2B674D6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MeanArea!$EI$61:$EI$75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MeanArea!$EG$61:$EG$75</c:f>
              <c:numCache>
                <c:formatCode>0.00</c:formatCode>
                <c:ptCount val="15"/>
                <c:pt idx="0">
                  <c:v>5.4671941818181802</c:v>
                </c:pt>
                <c:pt idx="1">
                  <c:v>21.835781818181815</c:v>
                </c:pt>
                <c:pt idx="2">
                  <c:v>64.666909090909087</c:v>
                </c:pt>
                <c:pt idx="3">
                  <c:v>119.43845818181818</c:v>
                </c:pt>
                <c:pt idx="4">
                  <c:v>179.92808727272725</c:v>
                </c:pt>
                <c:pt idx="5">
                  <c:v>250.58077090909089</c:v>
                </c:pt>
                <c:pt idx="6">
                  <c:v>292.43138909090908</c:v>
                </c:pt>
                <c:pt idx="7">
                  <c:v>284.37565090909089</c:v>
                </c:pt>
                <c:pt idx="8">
                  <c:v>306.54449454545454</c:v>
                </c:pt>
                <c:pt idx="9">
                  <c:v>272.53794909090908</c:v>
                </c:pt>
                <c:pt idx="10">
                  <c:v>224.10391272727273</c:v>
                </c:pt>
                <c:pt idx="11">
                  <c:v>162.66490181818179</c:v>
                </c:pt>
                <c:pt idx="12">
                  <c:v>111.53679999999999</c:v>
                </c:pt>
                <c:pt idx="13">
                  <c:v>57.762879999999996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9-4B87-A7C8-7DAD2B674D6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MeanArea!$EI$61:$EI$75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MeanArea!$EH$61:$EH$75</c:f>
              <c:numCache>
                <c:formatCode>0.00</c:formatCode>
                <c:ptCount val="15"/>
                <c:pt idx="0">
                  <c:v>7.3718719999999998</c:v>
                </c:pt>
                <c:pt idx="1">
                  <c:v>31.415199999999999</c:v>
                </c:pt>
                <c:pt idx="2">
                  <c:v>84.709759999999989</c:v>
                </c:pt>
                <c:pt idx="3">
                  <c:v>155.24415999999999</c:v>
                </c:pt>
                <c:pt idx="4">
                  <c:v>220.02624</c:v>
                </c:pt>
                <c:pt idx="5">
                  <c:v>267.20895999999999</c:v>
                </c:pt>
                <c:pt idx="6">
                  <c:v>297.30592000000001</c:v>
                </c:pt>
                <c:pt idx="7">
                  <c:v>251.45855999999998</c:v>
                </c:pt>
                <c:pt idx="8">
                  <c:v>227.1824</c:v>
                </c:pt>
                <c:pt idx="9">
                  <c:v>176.06207999999998</c:v>
                </c:pt>
                <c:pt idx="10">
                  <c:v>116.45023999999998</c:v>
                </c:pt>
                <c:pt idx="11">
                  <c:v>60.330880000000001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69-4B87-A7C8-7DAD2B67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13360"/>
        <c:axId val="1"/>
      </c:scatterChart>
      <c:valAx>
        <c:axId val="93961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13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MeanArea!$EI$93:$EI$104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MeanArea!$EE$93:$EE$104</c:f>
              <c:numCache>
                <c:formatCode>0.00</c:formatCode>
                <c:ptCount val="12"/>
                <c:pt idx="0">
                  <c:v>6.0653714285714289</c:v>
                </c:pt>
                <c:pt idx="1">
                  <c:v>38.666742857142843</c:v>
                </c:pt>
                <c:pt idx="2">
                  <c:v>84.719542857142855</c:v>
                </c:pt>
                <c:pt idx="3">
                  <c:v>154.46153142857139</c:v>
                </c:pt>
                <c:pt idx="4">
                  <c:v>217.71259428571429</c:v>
                </c:pt>
                <c:pt idx="5">
                  <c:v>299.04971428571429</c:v>
                </c:pt>
                <c:pt idx="6">
                  <c:v>336.78463999999991</c:v>
                </c:pt>
                <c:pt idx="7">
                  <c:v>326.12132571428572</c:v>
                </c:pt>
                <c:pt idx="8">
                  <c:v>302.51284571428562</c:v>
                </c:pt>
                <c:pt idx="9">
                  <c:v>241.03981714285715</c:v>
                </c:pt>
                <c:pt idx="10">
                  <c:v>144.81237333333334</c:v>
                </c:pt>
                <c:pt idx="11">
                  <c:v>87.038079999999994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F-413B-BB1F-E8C3270CB1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MeanArea!$EI$93:$EI$104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MeanArea!$EF$93:$EF$104</c:f>
              <c:numCache>
                <c:formatCode>0.00</c:formatCode>
                <c:ptCount val="12"/>
                <c:pt idx="0">
                  <c:v>6.7178879999999994</c:v>
                </c:pt>
                <c:pt idx="1">
                  <c:v>42.368576000000004</c:v>
                </c:pt>
                <c:pt idx="2">
                  <c:v>92.543871999999993</c:v>
                </c:pt>
                <c:pt idx="3">
                  <c:v>150.22457599999998</c:v>
                </c:pt>
                <c:pt idx="4">
                  <c:v>208.11071999999999</c:v>
                </c:pt>
                <c:pt idx="5">
                  <c:v>254.38265599999994</c:v>
                </c:pt>
                <c:pt idx="6">
                  <c:v>285.49996799999997</c:v>
                </c:pt>
                <c:pt idx="7">
                  <c:v>250.92441599999998</c:v>
                </c:pt>
                <c:pt idx="8">
                  <c:v>210.32947199999998</c:v>
                </c:pt>
                <c:pt idx="9">
                  <c:v>157.06572799999998</c:v>
                </c:pt>
                <c:pt idx="10">
                  <c:v>85.480159999999998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F-413B-BB1F-E8C3270C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10032"/>
        <c:axId val="1"/>
      </c:scatterChart>
      <c:valAx>
        <c:axId val="93961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1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34359146430020182"/>
          <c:w val="0.25151589582118794"/>
          <c:h val="0.22051392484938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Calcs1!$C$15</c:f>
          <c:strCache>
            <c:ptCount val="1"/>
            <c:pt idx="0">
              <c:v>T1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Calcs1!$C$16:$C$31</c:f>
              <c:numCache>
                <c:formatCode>0.0</c:formatCode>
                <c:ptCount val="16"/>
                <c:pt idx="0">
                  <c:v>0.51359999999999995</c:v>
                </c:pt>
                <c:pt idx="1">
                  <c:v>4.7935999999999996</c:v>
                </c:pt>
                <c:pt idx="2">
                  <c:v>16.435199999999998</c:v>
                </c:pt>
                <c:pt idx="3">
                  <c:v>44.512</c:v>
                </c:pt>
                <c:pt idx="4">
                  <c:v>87.038079999999994</c:v>
                </c:pt>
                <c:pt idx="5">
                  <c:v>128.19456</c:v>
                </c:pt>
                <c:pt idx="6">
                  <c:v>201.3312</c:v>
                </c:pt>
                <c:pt idx="7">
                  <c:v>302.81855999999999</c:v>
                </c:pt>
                <c:pt idx="8">
                  <c:v>316.58303999999998</c:v>
                </c:pt>
                <c:pt idx="9">
                  <c:v>385.13151999999997</c:v>
                </c:pt>
                <c:pt idx="10">
                  <c:v>421.15199999999999</c:v>
                </c:pt>
                <c:pt idx="11">
                  <c:v>366.47071999999997</c:v>
                </c:pt>
                <c:pt idx="12">
                  <c:v>311.584</c:v>
                </c:pt>
                <c:pt idx="13">
                  <c:v>222.9024</c:v>
                </c:pt>
                <c:pt idx="14">
                  <c:v>123.22975999999998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36-41D7-9ACD-C92F5EEBDACA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Calcs1!$C$37:$C$51</c:f>
              <c:numCache>
                <c:formatCode>General</c:formatCode>
                <c:ptCount val="15"/>
                <c:pt idx="0">
                  <c:v>22.073965293885259</c:v>
                </c:pt>
                <c:pt idx="1">
                  <c:v>32.605460134278651</c:v>
                </c:pt>
                <c:pt idx="2">
                  <c:v>48.725180285598384</c:v>
                </c:pt>
                <c:pt idx="3">
                  <c:v>72.85350018443016</c:v>
                </c:pt>
                <c:pt idx="4">
                  <c:v>107.78589637411625</c:v>
                </c:pt>
                <c:pt idx="5">
                  <c:v>156.05177216302587</c:v>
                </c:pt>
                <c:pt idx="6">
                  <c:v>218.65097901970412</c:v>
                </c:pt>
                <c:pt idx="7">
                  <c:v>293.21811959766649</c:v>
                </c:pt>
                <c:pt idx="8">
                  <c:v>372.19243515769062</c:v>
                </c:pt>
                <c:pt idx="9">
                  <c:v>442.24439921120427</c:v>
                </c:pt>
                <c:pt idx="10">
                  <c:v>486.46982421123835</c:v>
                </c:pt>
                <c:pt idx="11">
                  <c:v>489.92425205233116</c:v>
                </c:pt>
                <c:pt idx="12">
                  <c:v>446.74751017282165</c:v>
                </c:pt>
                <c:pt idx="13">
                  <c:v>364.78436539436154</c:v>
                </c:pt>
                <c:pt idx="14">
                  <c:v>263.77392846563379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36-41D7-9ACD-C92F5EEB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Calcs1!$D$15</c:f>
          <c:strCache>
            <c:ptCount val="1"/>
            <c:pt idx="0">
              <c:v>T2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Calcs1!$D$16:$D$31</c:f>
              <c:numCache>
                <c:formatCode>0.0</c:formatCode>
                <c:ptCount val="16"/>
                <c:pt idx="0">
                  <c:v>4.3142399999999999</c:v>
                </c:pt>
                <c:pt idx="1">
                  <c:v>9.0393599999999985</c:v>
                </c:pt>
                <c:pt idx="2">
                  <c:v>27.391999999999999</c:v>
                </c:pt>
                <c:pt idx="3">
                  <c:v>67.110399999999998</c:v>
                </c:pt>
                <c:pt idx="4">
                  <c:v>131.75551999999999</c:v>
                </c:pt>
                <c:pt idx="5">
                  <c:v>194.14079999999998</c:v>
                </c:pt>
                <c:pt idx="6">
                  <c:v>288.84863999999999</c:v>
                </c:pt>
                <c:pt idx="7">
                  <c:v>351.64479999999998</c:v>
                </c:pt>
                <c:pt idx="8">
                  <c:v>415.53663999999992</c:v>
                </c:pt>
                <c:pt idx="9">
                  <c:v>523.46112000000005</c:v>
                </c:pt>
                <c:pt idx="10">
                  <c:v>479.83935999999994</c:v>
                </c:pt>
                <c:pt idx="11">
                  <c:v>425.97983999999997</c:v>
                </c:pt>
                <c:pt idx="12">
                  <c:v>338.976</c:v>
                </c:pt>
                <c:pt idx="13">
                  <c:v>198.45504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C-4BA5-9BD8-6E1D8536A45C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Calcs1!$D$56:$D$69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8C-4BA5-9BD8-6E1D8536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Calcs1!$E$15</c:f>
          <c:strCache>
            <c:ptCount val="1"/>
            <c:pt idx="0">
              <c:v>T3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Calcs1!$E$16:$E$31</c:f>
              <c:numCache>
                <c:formatCode>0.0</c:formatCode>
                <c:ptCount val="16"/>
                <c:pt idx="0">
                  <c:v>5.7865600000000006</c:v>
                </c:pt>
                <c:pt idx="1">
                  <c:v>22.598399999999998</c:v>
                </c:pt>
                <c:pt idx="2">
                  <c:v>63.343999999999994</c:v>
                </c:pt>
                <c:pt idx="3">
                  <c:v>116.416</c:v>
                </c:pt>
                <c:pt idx="4">
                  <c:v>183.80031999999997</c:v>
                </c:pt>
                <c:pt idx="5">
                  <c:v>282.47999999999996</c:v>
                </c:pt>
                <c:pt idx="6">
                  <c:v>338.2912</c:v>
                </c:pt>
                <c:pt idx="7">
                  <c:v>404.30591999999996</c:v>
                </c:pt>
                <c:pt idx="8">
                  <c:v>432.38271999999995</c:v>
                </c:pt>
                <c:pt idx="9">
                  <c:v>469.29344000000003</c:v>
                </c:pt>
                <c:pt idx="10">
                  <c:v>418.13887999999997</c:v>
                </c:pt>
                <c:pt idx="11">
                  <c:v>328.70400000000001</c:v>
                </c:pt>
                <c:pt idx="12">
                  <c:v>200.23551999999998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0-4542-82FE-A571F71B227D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Calcs1!$E$37:$E$51</c:f>
              <c:numCache>
                <c:formatCode>General</c:formatCode>
                <c:ptCount val="15"/>
                <c:pt idx="0">
                  <c:v>40.421880993861116</c:v>
                </c:pt>
                <c:pt idx="1">
                  <c:v>60.438473437761438</c:v>
                </c:pt>
                <c:pt idx="2">
                  <c:v>89.41801036986493</c:v>
                </c:pt>
                <c:pt idx="3">
                  <c:v>129.45885733581122</c:v>
                </c:pt>
                <c:pt idx="4">
                  <c:v>181.3904802675101</c:v>
                </c:pt>
                <c:pt idx="5">
                  <c:v>243.25057118616377</c:v>
                </c:pt>
                <c:pt idx="6">
                  <c:v>308.76680666087316</c:v>
                </c:pt>
                <c:pt idx="7">
                  <c:v>366.88115611550836</c:v>
                </c:pt>
                <c:pt idx="8">
                  <c:v>403.57008893783984</c:v>
                </c:pt>
                <c:pt idx="9">
                  <c:v>406.43584480115476</c:v>
                </c:pt>
                <c:pt idx="10">
                  <c:v>370.6168881194892</c:v>
                </c:pt>
                <c:pt idx="11">
                  <c:v>302.6211523480041</c:v>
                </c:pt>
                <c:pt idx="12">
                  <c:v>218.8239896338055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30-4542-82FE-A571F71B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Calcs1!$F$15</c:f>
          <c:strCache>
            <c:ptCount val="1"/>
            <c:pt idx="0">
              <c:v>T4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Calcs1!$F$16:$F$31</c:f>
              <c:numCache>
                <c:formatCode>0.0</c:formatCode>
                <c:ptCount val="16"/>
                <c:pt idx="0">
                  <c:v>9.3132799999999989</c:v>
                </c:pt>
                <c:pt idx="1">
                  <c:v>42.115199999999994</c:v>
                </c:pt>
                <c:pt idx="2">
                  <c:v>96.419840000000008</c:v>
                </c:pt>
                <c:pt idx="3">
                  <c:v>144.62975999999998</c:v>
                </c:pt>
                <c:pt idx="4">
                  <c:v>228.65471999999997</c:v>
                </c:pt>
                <c:pt idx="5">
                  <c:v>329.3888</c:v>
                </c:pt>
                <c:pt idx="6">
                  <c:v>369.51808</c:v>
                </c:pt>
                <c:pt idx="7">
                  <c:v>405.40159999999997</c:v>
                </c:pt>
                <c:pt idx="8">
                  <c:v>398.69055999999995</c:v>
                </c:pt>
                <c:pt idx="9">
                  <c:v>298.23039999999997</c:v>
                </c:pt>
                <c:pt idx="10">
                  <c:v>187.9776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9-4C43-96D6-85ACE3D1C8E7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Calcs1!$F$37:$F$48</c:f>
              <c:numCache>
                <c:formatCode>General</c:formatCode>
                <c:ptCount val="12"/>
                <c:pt idx="0">
                  <c:v>54.230960064427073</c:v>
                </c:pt>
                <c:pt idx="1">
                  <c:v>80.234067367739257</c:v>
                </c:pt>
                <c:pt idx="2">
                  <c:v>116.16239992220386</c:v>
                </c:pt>
                <c:pt idx="3">
                  <c:v>162.76023089141304</c:v>
                </c:pt>
                <c:pt idx="4">
                  <c:v>218.26679698041235</c:v>
                </c:pt>
                <c:pt idx="5">
                  <c:v>277.05399241246437</c:v>
                </c:pt>
                <c:pt idx="6">
                  <c:v>329.19953456766029</c:v>
                </c:pt>
                <c:pt idx="7">
                  <c:v>362.12022130114048</c:v>
                </c:pt>
                <c:pt idx="8">
                  <c:v>364.69164117556653</c:v>
                </c:pt>
                <c:pt idx="9">
                  <c:v>332.55157709282292</c:v>
                </c:pt>
                <c:pt idx="10">
                  <c:v>271.53954582482532</c:v>
                </c:pt>
                <c:pt idx="11">
                  <c:v>196.34902021789134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9-4C43-96D6-85ACE3D1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Calcs1!$G$15</c:f>
          <c:strCache>
            <c:ptCount val="1"/>
            <c:pt idx="0">
              <c:v>T5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Calcs1!$G$16:$G$31</c:f>
              <c:numCache>
                <c:formatCode>0.0</c:formatCode>
                <c:ptCount val="16"/>
                <c:pt idx="0">
                  <c:v>5.4783999999999997</c:v>
                </c:pt>
                <c:pt idx="1">
                  <c:v>41.704319999999996</c:v>
                </c:pt>
                <c:pt idx="2">
                  <c:v>102.44608000000001</c:v>
                </c:pt>
                <c:pt idx="3">
                  <c:v>174.21311999999998</c:v>
                </c:pt>
                <c:pt idx="4">
                  <c:v>250.22591999999997</c:v>
                </c:pt>
                <c:pt idx="5">
                  <c:v>349.86431999999996</c:v>
                </c:pt>
                <c:pt idx="6">
                  <c:v>378.69439999999997</c:v>
                </c:pt>
                <c:pt idx="7">
                  <c:v>375.98944</c:v>
                </c:pt>
                <c:pt idx="8">
                  <c:v>334.93567999999993</c:v>
                </c:pt>
                <c:pt idx="9">
                  <c:v>252.00639999999999</c:v>
                </c:pt>
                <c:pt idx="10">
                  <c:v>117.51167999999998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1-4AC0-A1EB-B9E4783C2BB2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Calcs1!$G$37:$G$47</c:f>
              <c:numCache>
                <c:formatCode>General</c:formatCode>
                <c:ptCount val="11"/>
                <c:pt idx="0">
                  <c:v>71.050124365613584</c:v>
                </c:pt>
                <c:pt idx="1">
                  <c:v>102.8659425085965</c:v>
                </c:pt>
                <c:pt idx="2">
                  <c:v>144.12998151531602</c:v>
                </c:pt>
                <c:pt idx="3">
                  <c:v>193.28302277466099</c:v>
                </c:pt>
                <c:pt idx="4">
                  <c:v>245.34117816405558</c:v>
                </c:pt>
                <c:pt idx="5">
                  <c:v>291.51791301981228</c:v>
                </c:pt>
                <c:pt idx="6">
                  <c:v>320.67035366444111</c:v>
                </c:pt>
                <c:pt idx="7">
                  <c:v>322.9474375499783</c:v>
                </c:pt>
                <c:pt idx="8">
                  <c:v>294.4862660661567</c:v>
                </c:pt>
                <c:pt idx="9">
                  <c:v>240.45793930164655</c:v>
                </c:pt>
                <c:pt idx="10">
                  <c:v>173.87405080197718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C1-4AC0-A1EB-B9E4783C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Calcs1!$H$15</c:f>
          <c:strCache>
            <c:ptCount val="1"/>
            <c:pt idx="0">
              <c:v>T6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Calcs1!$H$16:$H$31</c:f>
              <c:numCache>
                <c:formatCode>0.0</c:formatCode>
                <c:ptCount val="16"/>
                <c:pt idx="0">
                  <c:v>5.8550399999999989</c:v>
                </c:pt>
                <c:pt idx="1">
                  <c:v>42.697279999999999</c:v>
                </c:pt>
                <c:pt idx="2">
                  <c:v>73.410560000000004</c:v>
                </c:pt>
                <c:pt idx="3">
                  <c:v>120.73023999999998</c:v>
                </c:pt>
                <c:pt idx="4">
                  <c:v>163.80416</c:v>
                </c:pt>
                <c:pt idx="5">
                  <c:v>214.6848</c:v>
                </c:pt>
                <c:pt idx="6">
                  <c:v>218.58815999999999</c:v>
                </c:pt>
                <c:pt idx="7">
                  <c:v>188.59392000000003</c:v>
                </c:pt>
                <c:pt idx="8">
                  <c:v>126.55104</c:v>
                </c:pt>
                <c:pt idx="9">
                  <c:v>61.118399999999994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B-4A42-A7ED-F1DEBE9CB691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Calcs1!$H$37:$H$51</c:f>
              <c:numCache>
                <c:formatCode>General</c:formatCode>
                <c:ptCount val="15"/>
                <c:pt idx="0">
                  <c:v>89.569485094989147</c:v>
                </c:pt>
                <c:pt idx="1">
                  <c:v>125.49973213921896</c:v>
                </c:pt>
                <c:pt idx="2">
                  <c:v>168.29924856890958</c:v>
                </c:pt>
                <c:pt idx="3">
                  <c:v>213.62836391564676</c:v>
                </c:pt>
                <c:pt idx="4">
                  <c:v>253.83629147196424</c:v>
                </c:pt>
                <c:pt idx="5">
                  <c:v>279.2204860277418</c:v>
                </c:pt>
                <c:pt idx="6">
                  <c:v>281.20323392439002</c:v>
                </c:pt>
                <c:pt idx="7">
                  <c:v>256.42095503949042</c:v>
                </c:pt>
                <c:pt idx="8">
                  <c:v>209.3763327784678</c:v>
                </c:pt>
                <c:pt idx="9">
                  <c:v>151.39908138606302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B-4A42-A7ED-F1DEBE9C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Calcs1!$B$37:$B$52</c:f>
              <c:numCache>
                <c:formatCode>General</c:formatCode>
                <c:ptCount val="16"/>
                <c:pt idx="0">
                  <c:v>13.516861077075776</c:v>
                </c:pt>
                <c:pt idx="1">
                  <c:v>19.150347575558165</c:v>
                </c:pt>
                <c:pt idx="2">
                  <c:v>27.94097071553314</c:v>
                </c:pt>
                <c:pt idx="3">
                  <c:v>41.519397351324749</c:v>
                </c:pt>
                <c:pt idx="4">
                  <c:v>62.142113017788489</c:v>
                </c:pt>
                <c:pt idx="5">
                  <c:v>92.646095030991461</c:v>
                </c:pt>
                <c:pt idx="6">
                  <c:v>136.06770221980929</c:v>
                </c:pt>
                <c:pt idx="7">
                  <c:v>194.69307991097955</c:v>
                </c:pt>
                <c:pt idx="8">
                  <c:v>268.40723306644355</c:v>
                </c:pt>
                <c:pt idx="9">
                  <c:v>352.58745212321605</c:v>
                </c:pt>
                <c:pt idx="10">
                  <c:v>436.46470568083686</c:v>
                </c:pt>
                <c:pt idx="11">
                  <c:v>503.52582762241497</c:v>
                </c:pt>
                <c:pt idx="12">
                  <c:v>535.38403839717955</c:v>
                </c:pt>
                <c:pt idx="13">
                  <c:v>518.87271665466949</c:v>
                </c:pt>
                <c:pt idx="14">
                  <c:v>453.30311412087349</c:v>
                </c:pt>
                <c:pt idx="15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33A-4640-9243-31FA31995D81}"/>
            </c:ext>
          </c:extLst>
        </c:ser>
        <c:ser>
          <c:idx val="3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Calcs1!$B$38:$B$52</c:f>
              <c:numCache>
                <c:formatCode>General</c:formatCode>
                <c:ptCount val="15"/>
                <c:pt idx="0">
                  <c:v>19.150347575558165</c:v>
                </c:pt>
                <c:pt idx="1">
                  <c:v>27.94097071553314</c:v>
                </c:pt>
                <c:pt idx="2">
                  <c:v>41.519397351324749</c:v>
                </c:pt>
                <c:pt idx="3">
                  <c:v>62.142113017788489</c:v>
                </c:pt>
                <c:pt idx="4">
                  <c:v>92.646095030991461</c:v>
                </c:pt>
                <c:pt idx="5">
                  <c:v>136.06770221980929</c:v>
                </c:pt>
                <c:pt idx="6">
                  <c:v>194.69307991097955</c:v>
                </c:pt>
                <c:pt idx="7">
                  <c:v>268.40723306644355</c:v>
                </c:pt>
                <c:pt idx="8">
                  <c:v>352.58745212321605</c:v>
                </c:pt>
                <c:pt idx="9">
                  <c:v>436.46470568083686</c:v>
                </c:pt>
                <c:pt idx="10">
                  <c:v>503.52582762241497</c:v>
                </c:pt>
                <c:pt idx="11">
                  <c:v>535.38403839717955</c:v>
                </c:pt>
                <c:pt idx="12">
                  <c:v>518.87271665466949</c:v>
                </c:pt>
                <c:pt idx="13">
                  <c:v>453.30311412087349</c:v>
                </c:pt>
                <c:pt idx="14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33A-4640-9243-31FA31995D81}"/>
            </c:ext>
          </c:extLst>
        </c:ser>
        <c:ser>
          <c:idx val="4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Calcs1!$B$39:$B$53</c:f>
              <c:numCache>
                <c:formatCode>General</c:formatCode>
                <c:ptCount val="15"/>
                <c:pt idx="0">
                  <c:v>27.94097071553314</c:v>
                </c:pt>
                <c:pt idx="1">
                  <c:v>41.519397351324749</c:v>
                </c:pt>
                <c:pt idx="2">
                  <c:v>62.142113017788489</c:v>
                </c:pt>
                <c:pt idx="3">
                  <c:v>92.646095030991461</c:v>
                </c:pt>
                <c:pt idx="4">
                  <c:v>136.06770221980929</c:v>
                </c:pt>
                <c:pt idx="5">
                  <c:v>194.69307991097955</c:v>
                </c:pt>
                <c:pt idx="6">
                  <c:v>268.40723306644355</c:v>
                </c:pt>
                <c:pt idx="7">
                  <c:v>352.58745212321605</c:v>
                </c:pt>
                <c:pt idx="8">
                  <c:v>436.46470568083686</c:v>
                </c:pt>
                <c:pt idx="9">
                  <c:v>503.52582762241497</c:v>
                </c:pt>
                <c:pt idx="10">
                  <c:v>535.38403839717955</c:v>
                </c:pt>
                <c:pt idx="11">
                  <c:v>518.87271665466949</c:v>
                </c:pt>
                <c:pt idx="12">
                  <c:v>453.30311412087349</c:v>
                </c:pt>
                <c:pt idx="13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33A-4640-9243-31FA31995D81}"/>
            </c:ext>
          </c:extLst>
        </c:ser>
        <c:ser>
          <c:idx val="1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Calcs1!$B$39:$B$53</c:f>
              <c:numCache>
                <c:formatCode>General</c:formatCode>
                <c:ptCount val="15"/>
                <c:pt idx="0">
                  <c:v>27.94097071553314</c:v>
                </c:pt>
                <c:pt idx="1">
                  <c:v>41.519397351324749</c:v>
                </c:pt>
                <c:pt idx="2">
                  <c:v>62.142113017788489</c:v>
                </c:pt>
                <c:pt idx="3">
                  <c:v>92.646095030991461</c:v>
                </c:pt>
                <c:pt idx="4">
                  <c:v>136.06770221980929</c:v>
                </c:pt>
                <c:pt idx="5">
                  <c:v>194.69307991097955</c:v>
                </c:pt>
                <c:pt idx="6">
                  <c:v>268.40723306644355</c:v>
                </c:pt>
                <c:pt idx="7">
                  <c:v>352.58745212321605</c:v>
                </c:pt>
                <c:pt idx="8">
                  <c:v>436.46470568083686</c:v>
                </c:pt>
                <c:pt idx="9">
                  <c:v>503.52582762241497</c:v>
                </c:pt>
                <c:pt idx="10">
                  <c:v>535.38403839717955</c:v>
                </c:pt>
                <c:pt idx="11">
                  <c:v>518.87271665466949</c:v>
                </c:pt>
                <c:pt idx="12">
                  <c:v>453.30311412087349</c:v>
                </c:pt>
                <c:pt idx="13">
                  <c:v>353.04472269999314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33A-4640-9243-31FA3199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390525</xdr:colOff>
      <xdr:row>18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48DDF57-257A-EAD5-E6A3-3CA34238A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3</xdr:row>
      <xdr:rowOff>19050</xdr:rowOff>
    </xdr:from>
    <xdr:to>
      <xdr:col>16</xdr:col>
      <xdr:colOff>266700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E9BC9-F57E-2F72-EC83-1935776D7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23</xdr:row>
      <xdr:rowOff>66675</xdr:rowOff>
    </xdr:from>
    <xdr:to>
      <xdr:col>16</xdr:col>
      <xdr:colOff>209550</xdr:colOff>
      <xdr:row>41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6E680-F7E9-4CF8-8F95-726D00EF1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42</xdr:row>
      <xdr:rowOff>66675</xdr:rowOff>
    </xdr:from>
    <xdr:to>
      <xdr:col>16</xdr:col>
      <xdr:colOff>314325</xdr:colOff>
      <xdr:row>60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A81B6-0D9E-4C42-9473-3D2AB7A3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C49E9-9E0D-4B13-A1BE-4C7C79F09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25</xdr:col>
      <xdr:colOff>304800</xdr:colOff>
      <xdr:row>38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F2F2DD-D4A6-4707-9ADB-C5126FBA7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330CB4-EABC-4A0C-B305-325A2E21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7446A9-A461-480A-9A2E-113F09DC0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33</xdr:col>
      <xdr:colOff>323851</xdr:colOff>
      <xdr:row>38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0B822D-5845-4FBD-966E-B8918B22A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28575</xdr:colOff>
      <xdr:row>39</xdr:row>
      <xdr:rowOff>133350</xdr:rowOff>
    </xdr:from>
    <xdr:to>
      <xdr:col>36</xdr:col>
      <xdr:colOff>219075</xdr:colOff>
      <xdr:row>66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F2D490-A4A8-5818-8F5D-5CC9FCAF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3</xdr:row>
      <xdr:rowOff>19050</xdr:rowOff>
    </xdr:from>
    <xdr:to>
      <xdr:col>16</xdr:col>
      <xdr:colOff>266700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7C450-EFED-4DC2-92C2-8A29BAD8D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23</xdr:row>
      <xdr:rowOff>66675</xdr:rowOff>
    </xdr:from>
    <xdr:to>
      <xdr:col>16</xdr:col>
      <xdr:colOff>209550</xdr:colOff>
      <xdr:row>41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F244A-7091-4F7F-8D74-A1969146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42</xdr:row>
      <xdr:rowOff>66675</xdr:rowOff>
    </xdr:from>
    <xdr:to>
      <xdr:col>16</xdr:col>
      <xdr:colOff>314325</xdr:colOff>
      <xdr:row>60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3FE2D-B5CF-48AF-A171-145AAEB94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78E5E-C246-4A7E-BF7B-F6EE5A4BF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25</xdr:col>
      <xdr:colOff>304800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23A935-C4BC-4B27-A7BA-65483C9F4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103B9F-3FC9-44D3-9214-9A09C3CBA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474C4E-B955-4739-894A-A7706826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33</xdr:col>
      <xdr:colOff>323851</xdr:colOff>
      <xdr:row>38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44F60A-F698-4891-B403-D40BCDA0B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28575</xdr:colOff>
      <xdr:row>39</xdr:row>
      <xdr:rowOff>133350</xdr:rowOff>
    </xdr:from>
    <xdr:to>
      <xdr:col>36</xdr:col>
      <xdr:colOff>219075</xdr:colOff>
      <xdr:row>66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99B088-6F23-43D7-AEEE-33FA98BDD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409575</xdr:colOff>
      <xdr:row>3</xdr:row>
      <xdr:rowOff>152400</xdr:rowOff>
    </xdr:from>
    <xdr:to>
      <xdr:col>72</xdr:col>
      <xdr:colOff>504825</xdr:colOff>
      <xdr:row>15</xdr:row>
      <xdr:rowOff>66675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D646586-8CE2-156B-5726-D7191DD65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304800</xdr:colOff>
      <xdr:row>43</xdr:row>
      <xdr:rowOff>0</xdr:rowOff>
    </xdr:from>
    <xdr:to>
      <xdr:col>72</xdr:col>
      <xdr:colOff>400050</xdr:colOff>
      <xdr:row>54</xdr:row>
      <xdr:rowOff>76200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9F7E8AA-D606-38BC-F98F-09A47CC72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190500</xdr:colOff>
      <xdr:row>61</xdr:row>
      <xdr:rowOff>0</xdr:rowOff>
    </xdr:from>
    <xdr:to>
      <xdr:col>72</xdr:col>
      <xdr:colOff>285750</xdr:colOff>
      <xdr:row>72</xdr:row>
      <xdr:rowOff>76200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A2DB8B8-8F9B-ECC0-86B4-E14E2BD7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180975</xdr:colOff>
      <xdr:row>77</xdr:row>
      <xdr:rowOff>0</xdr:rowOff>
    </xdr:from>
    <xdr:to>
      <xdr:col>72</xdr:col>
      <xdr:colOff>276225</xdr:colOff>
      <xdr:row>88</xdr:row>
      <xdr:rowOff>76200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811DDFC5-EF8F-0005-6285-A9EF095E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139</xdr:col>
      <xdr:colOff>247650</xdr:colOff>
      <xdr:row>25</xdr:row>
      <xdr:rowOff>0</xdr:rowOff>
    </xdr:from>
    <xdr:to>
      <xdr:col>144</xdr:col>
      <xdr:colOff>342900</xdr:colOff>
      <xdr:row>36</xdr:row>
      <xdr:rowOff>76200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F9DDB219-8864-1316-6C23-D32A628DA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139</xdr:col>
      <xdr:colOff>161925</xdr:colOff>
      <xdr:row>43</xdr:row>
      <xdr:rowOff>0</xdr:rowOff>
    </xdr:from>
    <xdr:to>
      <xdr:col>144</xdr:col>
      <xdr:colOff>257175</xdr:colOff>
      <xdr:row>54</xdr:row>
      <xdr:rowOff>76200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893296E8-5AF2-7A83-E629-CAB5EB1C2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139</xdr:col>
      <xdr:colOff>209550</xdr:colOff>
      <xdr:row>78</xdr:row>
      <xdr:rowOff>0</xdr:rowOff>
    </xdr:from>
    <xdr:to>
      <xdr:col>144</xdr:col>
      <xdr:colOff>304800</xdr:colOff>
      <xdr:row>89</xdr:row>
      <xdr:rowOff>76200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850E5290-6A2E-10AB-7016-7A09E1D20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139</xdr:col>
      <xdr:colOff>228600</xdr:colOff>
      <xdr:row>61</xdr:row>
      <xdr:rowOff>0</xdr:rowOff>
    </xdr:from>
    <xdr:to>
      <xdr:col>144</xdr:col>
      <xdr:colOff>323850</xdr:colOff>
      <xdr:row>72</xdr:row>
      <xdr:rowOff>76200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6C4F0A8C-192C-B1B9-D6A1-6A8DFE7AF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139</xdr:col>
      <xdr:colOff>180975</xdr:colOff>
      <xdr:row>92</xdr:row>
      <xdr:rowOff>0</xdr:rowOff>
    </xdr:from>
    <xdr:to>
      <xdr:col>144</xdr:col>
      <xdr:colOff>276225</xdr:colOff>
      <xdr:row>103</xdr:row>
      <xdr:rowOff>76200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A47D93F8-8C57-9D34-D67A-D3126CD4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6"/>
  <sheetViews>
    <sheetView workbookViewId="0">
      <selection activeCell="AA11" sqref="AA11"/>
    </sheetView>
  </sheetViews>
  <sheetFormatPr defaultRowHeight="12.75" x14ac:dyDescent="0.2"/>
  <cols>
    <col min="1" max="1" width="6.7109375" style="2" customWidth="1"/>
    <col min="2" max="2" width="7" style="2" customWidth="1"/>
    <col min="3" max="3" width="7.28515625" style="2" customWidth="1"/>
    <col min="4" max="7" width="6.28515625" style="2" customWidth="1"/>
    <col min="8" max="11" width="9.140625" style="1"/>
    <col min="12" max="13" width="6.28515625" style="2" customWidth="1"/>
    <col min="14" max="17" width="9.140625" style="1"/>
    <col min="18" max="18" width="2.5703125" style="1" customWidth="1"/>
    <col min="19" max="19" width="9.140625" style="4"/>
    <col min="20" max="16384" width="9.140625" style="1"/>
  </cols>
  <sheetData>
    <row r="1" spans="1:22" x14ac:dyDescent="0.2">
      <c r="A1" s="2" t="s">
        <v>1</v>
      </c>
      <c r="B1" s="2" t="s">
        <v>0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  <c r="L1" s="2" t="s">
        <v>2</v>
      </c>
      <c r="M1" s="2" t="s">
        <v>3</v>
      </c>
      <c r="N1" s="5" t="s">
        <v>17</v>
      </c>
      <c r="T1" s="7" t="s">
        <v>18</v>
      </c>
    </row>
    <row r="2" spans="1:22" x14ac:dyDescent="0.2">
      <c r="D2" s="2" t="s">
        <v>6</v>
      </c>
      <c r="E2" s="2" t="s">
        <v>7</v>
      </c>
      <c r="F2" s="2" t="s">
        <v>5</v>
      </c>
      <c r="G2" s="2" t="s">
        <v>4</v>
      </c>
      <c r="M2" s="2" t="s">
        <v>8</v>
      </c>
      <c r="S2" s="4" t="s">
        <v>10</v>
      </c>
      <c r="V2" s="1">
        <v>0</v>
      </c>
    </row>
    <row r="3" spans="1:22" x14ac:dyDescent="0.2">
      <c r="A3" s="2">
        <v>78</v>
      </c>
      <c r="B3" s="2">
        <v>11</v>
      </c>
      <c r="C3" s="2">
        <f>+A3*B3</f>
        <v>858</v>
      </c>
      <c r="D3" s="2">
        <v>591.4</v>
      </c>
      <c r="L3" s="2">
        <v>858</v>
      </c>
      <c r="M3" s="2">
        <v>591.4</v>
      </c>
      <c r="O3" s="1" t="s">
        <v>9</v>
      </c>
      <c r="S3" s="4" t="s">
        <v>11</v>
      </c>
      <c r="V3" s="1">
        <v>27.627378985216943</v>
      </c>
    </row>
    <row r="4" spans="1:22" x14ac:dyDescent="0.2">
      <c r="A4" s="2">
        <v>76</v>
      </c>
      <c r="B4" s="2">
        <v>11</v>
      </c>
      <c r="C4" s="2">
        <f t="shared" ref="C4:C67" si="0">+A4*B4</f>
        <v>836</v>
      </c>
      <c r="D4" s="2">
        <v>574.79999999999995</v>
      </c>
      <c r="L4" s="2">
        <v>836</v>
      </c>
      <c r="M4" s="2">
        <v>574.79999999999995</v>
      </c>
      <c r="N4" s="4" t="s">
        <v>10</v>
      </c>
      <c r="Q4" s="1">
        <v>0</v>
      </c>
      <c r="S4" s="4" t="s">
        <v>12</v>
      </c>
      <c r="V4" s="1">
        <v>0.95279093539405213</v>
      </c>
    </row>
    <row r="5" spans="1:22" x14ac:dyDescent="0.2">
      <c r="A5" s="2">
        <v>68</v>
      </c>
      <c r="B5" s="2">
        <v>8.9</v>
      </c>
      <c r="C5" s="2">
        <f t="shared" si="0"/>
        <v>605.20000000000005</v>
      </c>
      <c r="D5" s="2">
        <v>425</v>
      </c>
      <c r="L5" s="2">
        <v>605.20000000000005</v>
      </c>
      <c r="M5" s="2">
        <v>425</v>
      </c>
      <c r="N5" s="4" t="s">
        <v>11</v>
      </c>
      <c r="Q5" s="1">
        <v>20.833913563637545</v>
      </c>
      <c r="S5" s="4" t="s">
        <v>13</v>
      </c>
      <c r="V5" s="1">
        <v>36</v>
      </c>
    </row>
    <row r="6" spans="1:22" x14ac:dyDescent="0.2">
      <c r="A6" s="2">
        <v>44</v>
      </c>
      <c r="B6" s="2">
        <v>7.8</v>
      </c>
      <c r="C6" s="2">
        <f t="shared" si="0"/>
        <v>343.2</v>
      </c>
      <c r="D6" s="2">
        <v>221.5</v>
      </c>
      <c r="L6" s="2">
        <v>343.2</v>
      </c>
      <c r="M6" s="2">
        <v>221.5</v>
      </c>
      <c r="N6" s="4" t="s">
        <v>12</v>
      </c>
      <c r="Q6" s="1">
        <v>0.98639426828592114</v>
      </c>
      <c r="S6" s="4" t="s">
        <v>14</v>
      </c>
      <c r="V6" s="1">
        <v>35</v>
      </c>
    </row>
    <row r="7" spans="1:22" x14ac:dyDescent="0.2">
      <c r="A7" s="2">
        <v>56</v>
      </c>
      <c r="B7" s="2">
        <v>8.6</v>
      </c>
      <c r="C7" s="2">
        <f t="shared" si="0"/>
        <v>481.59999999999997</v>
      </c>
      <c r="D7" s="2">
        <v>323.3</v>
      </c>
      <c r="L7" s="2">
        <v>481.6</v>
      </c>
      <c r="M7" s="2">
        <v>323.3</v>
      </c>
      <c r="N7" s="4" t="s">
        <v>13</v>
      </c>
      <c r="Q7" s="1">
        <v>164</v>
      </c>
      <c r="S7" s="4" t="s">
        <v>15</v>
      </c>
      <c r="U7" s="1">
        <v>0.67363229754790299</v>
      </c>
    </row>
    <row r="8" spans="1:22" x14ac:dyDescent="0.2">
      <c r="A8" s="2">
        <v>77</v>
      </c>
      <c r="B8" s="2">
        <v>11.7</v>
      </c>
      <c r="C8" s="2">
        <f t="shared" si="0"/>
        <v>900.9</v>
      </c>
      <c r="D8" s="2">
        <v>597.4</v>
      </c>
      <c r="L8" s="2">
        <v>900.9</v>
      </c>
      <c r="M8" s="2">
        <v>597.4</v>
      </c>
      <c r="N8" s="4" t="s">
        <v>14</v>
      </c>
      <c r="Q8" s="1">
        <v>163</v>
      </c>
      <c r="S8" s="4" t="s">
        <v>16</v>
      </c>
      <c r="U8" s="1">
        <v>6.3521946840003713E-3</v>
      </c>
    </row>
    <row r="9" spans="1:22" x14ac:dyDescent="0.2">
      <c r="A9" s="2">
        <v>77</v>
      </c>
      <c r="B9" s="2">
        <v>11.2</v>
      </c>
      <c r="C9" s="2">
        <f t="shared" si="0"/>
        <v>862.4</v>
      </c>
      <c r="D9" s="2">
        <v>578.6</v>
      </c>
      <c r="L9" s="2">
        <v>862.4</v>
      </c>
      <c r="M9" s="2">
        <v>578.6</v>
      </c>
      <c r="N9" s="4" t="s">
        <v>15</v>
      </c>
      <c r="P9" s="1">
        <v>0.68481950334718134</v>
      </c>
    </row>
    <row r="10" spans="1:22" x14ac:dyDescent="0.2">
      <c r="A10" s="2">
        <v>73.5</v>
      </c>
      <c r="B10" s="2">
        <v>10.199999999999999</v>
      </c>
      <c r="C10" s="2">
        <f t="shared" si="0"/>
        <v>749.69999999999993</v>
      </c>
      <c r="D10" s="2">
        <v>471.9</v>
      </c>
      <c r="L10" s="2">
        <v>749.7</v>
      </c>
      <c r="M10" s="2">
        <v>471.9</v>
      </c>
      <c r="N10" s="4" t="s">
        <v>16</v>
      </c>
      <c r="P10" s="1">
        <v>3.432400371823339E-3</v>
      </c>
      <c r="T10" s="7" t="s">
        <v>19</v>
      </c>
    </row>
    <row r="11" spans="1:22" x14ac:dyDescent="0.2">
      <c r="A11" s="2">
        <v>53</v>
      </c>
      <c r="B11" s="2">
        <v>8.8000000000000007</v>
      </c>
      <c r="C11" s="2">
        <f t="shared" si="0"/>
        <v>466.40000000000003</v>
      </c>
      <c r="D11" s="2">
        <v>297.2</v>
      </c>
      <c r="L11" s="2">
        <v>466.4</v>
      </c>
      <c r="M11" s="2">
        <v>297.2</v>
      </c>
      <c r="S11" s="4" t="s">
        <v>10</v>
      </c>
      <c r="V11" s="1">
        <v>0</v>
      </c>
    </row>
    <row r="12" spans="1:22" x14ac:dyDescent="0.2">
      <c r="A12" s="2">
        <v>75</v>
      </c>
      <c r="B12" s="2">
        <v>10.5</v>
      </c>
      <c r="C12" s="2">
        <f t="shared" si="0"/>
        <v>787.5</v>
      </c>
      <c r="D12" s="2">
        <v>559.70000000000005</v>
      </c>
      <c r="L12" s="2">
        <v>787.5</v>
      </c>
      <c r="M12" s="2">
        <v>559.70000000000005</v>
      </c>
      <c r="S12" s="4" t="s">
        <v>11</v>
      </c>
      <c r="V12" s="1">
        <v>16.70980648046525</v>
      </c>
    </row>
    <row r="13" spans="1:22" x14ac:dyDescent="0.2">
      <c r="A13" s="2">
        <v>76</v>
      </c>
      <c r="B13" s="2">
        <v>11.3</v>
      </c>
      <c r="C13" s="2">
        <f t="shared" si="0"/>
        <v>858.80000000000007</v>
      </c>
      <c r="D13" s="2">
        <v>610.70000000000005</v>
      </c>
      <c r="L13" s="2">
        <v>858.8</v>
      </c>
      <c r="M13" s="2">
        <v>610.70000000000005</v>
      </c>
      <c r="S13" s="4" t="s">
        <v>12</v>
      </c>
      <c r="V13" s="1">
        <v>0.98443807263757055</v>
      </c>
    </row>
    <row r="14" spans="1:22" x14ac:dyDescent="0.2">
      <c r="A14" s="2">
        <v>79</v>
      </c>
      <c r="B14" s="2">
        <v>10.9</v>
      </c>
      <c r="C14" s="2">
        <f t="shared" si="0"/>
        <v>861.1</v>
      </c>
      <c r="D14" s="2">
        <v>606.70000000000005</v>
      </c>
      <c r="L14" s="2">
        <v>861.1</v>
      </c>
      <c r="M14" s="2">
        <v>606.70000000000005</v>
      </c>
      <c r="S14" s="4" t="s">
        <v>13</v>
      </c>
      <c r="V14" s="1">
        <v>52</v>
      </c>
    </row>
    <row r="15" spans="1:22" x14ac:dyDescent="0.2">
      <c r="A15" s="2">
        <v>72</v>
      </c>
      <c r="B15" s="2">
        <v>10.1</v>
      </c>
      <c r="C15" s="2">
        <f t="shared" si="0"/>
        <v>727.19999999999993</v>
      </c>
      <c r="D15" s="2">
        <v>515.1</v>
      </c>
      <c r="L15" s="2">
        <v>727.2</v>
      </c>
      <c r="M15" s="2">
        <v>515.1</v>
      </c>
      <c r="S15" s="4" t="s">
        <v>14</v>
      </c>
      <c r="V15" s="1">
        <v>51</v>
      </c>
    </row>
    <row r="16" spans="1:22" x14ac:dyDescent="0.2">
      <c r="A16" s="2">
        <v>51</v>
      </c>
      <c r="B16" s="2">
        <v>8.1999999999999993</v>
      </c>
      <c r="C16" s="2">
        <f t="shared" si="0"/>
        <v>418.2</v>
      </c>
      <c r="D16" s="2">
        <v>274.39999999999998</v>
      </c>
      <c r="L16" s="2">
        <v>418.2</v>
      </c>
      <c r="M16" s="2">
        <v>274.39999999999998</v>
      </c>
      <c r="S16" s="4" t="s">
        <v>15</v>
      </c>
      <c r="U16" s="1">
        <v>0.69151301772341722</v>
      </c>
    </row>
    <row r="17" spans="1:22" x14ac:dyDescent="0.2">
      <c r="A17" s="2">
        <v>74</v>
      </c>
      <c r="B17" s="2">
        <v>10.199999999999999</v>
      </c>
      <c r="C17" s="2">
        <f t="shared" si="0"/>
        <v>754.8</v>
      </c>
      <c r="D17" s="2">
        <v>503.3</v>
      </c>
      <c r="L17" s="2">
        <v>754.8</v>
      </c>
      <c r="M17" s="2">
        <v>503.3</v>
      </c>
      <c r="S17" s="4" t="s">
        <v>16</v>
      </c>
      <c r="U17" s="1">
        <v>6.56065038408423E-3</v>
      </c>
    </row>
    <row r="18" spans="1:22" x14ac:dyDescent="0.2">
      <c r="A18" s="2">
        <v>78</v>
      </c>
      <c r="B18" s="2">
        <v>11</v>
      </c>
      <c r="C18" s="2">
        <f t="shared" si="0"/>
        <v>858</v>
      </c>
      <c r="D18" s="2">
        <v>554.6</v>
      </c>
      <c r="L18" s="2">
        <v>858</v>
      </c>
      <c r="M18" s="2">
        <v>554.6</v>
      </c>
    </row>
    <row r="19" spans="1:22" x14ac:dyDescent="0.2">
      <c r="A19" s="2">
        <v>81</v>
      </c>
      <c r="B19" s="2">
        <v>11.3</v>
      </c>
      <c r="C19" s="2">
        <f t="shared" si="0"/>
        <v>915.30000000000007</v>
      </c>
      <c r="D19" s="2">
        <v>575.70000000000005</v>
      </c>
      <c r="L19" s="2">
        <v>915.3</v>
      </c>
      <c r="M19" s="2">
        <v>575.70000000000005</v>
      </c>
      <c r="T19" s="7" t="s">
        <v>20</v>
      </c>
    </row>
    <row r="20" spans="1:22" x14ac:dyDescent="0.2">
      <c r="A20" s="2">
        <v>80</v>
      </c>
      <c r="B20" s="2">
        <v>10.6</v>
      </c>
      <c r="C20" s="2">
        <f t="shared" si="0"/>
        <v>848</v>
      </c>
      <c r="D20" s="2">
        <v>571.79999999999995</v>
      </c>
      <c r="L20" s="2">
        <v>848</v>
      </c>
      <c r="M20" s="2">
        <v>571.79999999999995</v>
      </c>
      <c r="S20" s="4" t="s">
        <v>10</v>
      </c>
      <c r="V20" s="1">
        <v>0</v>
      </c>
    </row>
    <row r="21" spans="1:22" x14ac:dyDescent="0.2">
      <c r="A21" s="2">
        <v>75</v>
      </c>
      <c r="B21" s="2">
        <v>10.199999999999999</v>
      </c>
      <c r="C21" s="2">
        <f t="shared" si="0"/>
        <v>765</v>
      </c>
      <c r="D21" s="2">
        <v>512.20000000000005</v>
      </c>
      <c r="L21" s="2">
        <v>765</v>
      </c>
      <c r="M21" s="2">
        <v>512.20000000000005</v>
      </c>
      <c r="S21" s="4" t="s">
        <v>11</v>
      </c>
      <c r="V21" s="1">
        <v>21.621448545616584</v>
      </c>
    </row>
    <row r="22" spans="1:22" x14ac:dyDescent="0.2">
      <c r="A22" s="2">
        <v>54</v>
      </c>
      <c r="B22" s="2">
        <v>8.4</v>
      </c>
      <c r="C22" s="2">
        <f t="shared" si="0"/>
        <v>453.6</v>
      </c>
      <c r="D22" s="2">
        <v>289</v>
      </c>
      <c r="L22" s="2">
        <v>453.6</v>
      </c>
      <c r="M22" s="2">
        <v>289</v>
      </c>
      <c r="S22" s="4" t="s">
        <v>12</v>
      </c>
      <c r="V22" s="1">
        <v>0.96909207049544988</v>
      </c>
    </row>
    <row r="23" spans="1:22" x14ac:dyDescent="0.2">
      <c r="A23" s="2">
        <v>77</v>
      </c>
      <c r="B23" s="2">
        <v>10.7</v>
      </c>
      <c r="C23" s="2">
        <f t="shared" si="0"/>
        <v>823.9</v>
      </c>
      <c r="D23" s="2">
        <v>587.4</v>
      </c>
      <c r="L23" s="2">
        <v>823.9</v>
      </c>
      <c r="M23" s="2">
        <v>587.4</v>
      </c>
      <c r="S23" s="4" t="s">
        <v>13</v>
      </c>
      <c r="V23" s="1">
        <v>29</v>
      </c>
    </row>
    <row r="24" spans="1:22" x14ac:dyDescent="0.2">
      <c r="A24" s="2">
        <v>66</v>
      </c>
      <c r="B24" s="2">
        <v>10.199999999999999</v>
      </c>
      <c r="C24" s="2">
        <f t="shared" si="0"/>
        <v>673.19999999999993</v>
      </c>
      <c r="D24" s="2">
        <v>427.5</v>
      </c>
      <c r="L24" s="2">
        <v>673.2</v>
      </c>
      <c r="M24" s="2">
        <v>427.5</v>
      </c>
      <c r="S24" s="4" t="s">
        <v>14</v>
      </c>
      <c r="V24" s="1">
        <v>28</v>
      </c>
    </row>
    <row r="25" spans="1:22" x14ac:dyDescent="0.2">
      <c r="A25" s="2">
        <v>78</v>
      </c>
      <c r="B25" s="2">
        <v>10.8</v>
      </c>
      <c r="C25" s="2">
        <f t="shared" si="0"/>
        <v>842.40000000000009</v>
      </c>
      <c r="D25" s="2">
        <v>585.4</v>
      </c>
      <c r="L25" s="2">
        <v>842.4</v>
      </c>
      <c r="M25" s="2">
        <v>585.4</v>
      </c>
      <c r="S25" s="4" t="s">
        <v>15</v>
      </c>
      <c r="U25" s="1">
        <v>0.70860971513680504</v>
      </c>
    </row>
    <row r="26" spans="1:22" x14ac:dyDescent="0.2">
      <c r="A26" s="2">
        <v>74</v>
      </c>
      <c r="B26" s="2">
        <v>10.199999999999999</v>
      </c>
      <c r="C26" s="2">
        <f t="shared" si="0"/>
        <v>754.8</v>
      </c>
      <c r="D26" s="2">
        <v>551.29999999999995</v>
      </c>
      <c r="L26" s="2">
        <v>754.8</v>
      </c>
      <c r="M26" s="2">
        <v>551.29999999999995</v>
      </c>
      <c r="S26" s="4" t="s">
        <v>16</v>
      </c>
      <c r="U26" s="1">
        <v>7.2309577347511103E-3</v>
      </c>
    </row>
    <row r="27" spans="1:22" x14ac:dyDescent="0.2">
      <c r="A27" s="2">
        <v>65</v>
      </c>
      <c r="B27" s="2">
        <v>9.6</v>
      </c>
      <c r="C27" s="2">
        <f t="shared" si="0"/>
        <v>624</v>
      </c>
      <c r="D27" s="2">
        <v>421.3</v>
      </c>
      <c r="L27" s="2">
        <v>624</v>
      </c>
      <c r="M27" s="2">
        <v>421.3</v>
      </c>
    </row>
    <row r="28" spans="1:22" x14ac:dyDescent="0.2">
      <c r="A28" s="2">
        <v>49</v>
      </c>
      <c r="B28" s="2">
        <v>9.1999999999999993</v>
      </c>
      <c r="C28" s="2">
        <f t="shared" si="0"/>
        <v>450.79999999999995</v>
      </c>
      <c r="D28" s="2">
        <v>271.8</v>
      </c>
      <c r="L28" s="2">
        <v>450.8</v>
      </c>
      <c r="M28" s="2">
        <v>271.8</v>
      </c>
      <c r="T28" s="7" t="s">
        <v>21</v>
      </c>
    </row>
    <row r="29" spans="1:22" x14ac:dyDescent="0.2">
      <c r="A29" s="2">
        <v>73</v>
      </c>
      <c r="B29" s="2">
        <v>10.7</v>
      </c>
      <c r="C29" s="2">
        <f t="shared" si="0"/>
        <v>781.09999999999991</v>
      </c>
      <c r="D29" s="2">
        <v>588.4</v>
      </c>
      <c r="L29" s="2">
        <v>781.1</v>
      </c>
      <c r="M29" s="2">
        <v>588.4</v>
      </c>
      <c r="S29" s="4" t="s">
        <v>10</v>
      </c>
      <c r="V29" s="1">
        <v>0</v>
      </c>
    </row>
    <row r="30" spans="1:22" x14ac:dyDescent="0.2">
      <c r="A30" s="2">
        <v>80</v>
      </c>
      <c r="B30" s="2">
        <v>11.5</v>
      </c>
      <c r="C30" s="2">
        <f t="shared" si="0"/>
        <v>920</v>
      </c>
      <c r="D30" s="2">
        <v>629.5</v>
      </c>
      <c r="L30" s="2">
        <v>920</v>
      </c>
      <c r="M30" s="2">
        <v>629.5</v>
      </c>
      <c r="S30" s="4" t="s">
        <v>11</v>
      </c>
      <c r="V30" s="1">
        <v>13.347320018780799</v>
      </c>
    </row>
    <row r="31" spans="1:22" x14ac:dyDescent="0.2">
      <c r="A31" s="2">
        <v>81</v>
      </c>
      <c r="B31" s="2">
        <v>11.5</v>
      </c>
      <c r="C31" s="2">
        <f t="shared" si="0"/>
        <v>931.5</v>
      </c>
      <c r="D31" s="2">
        <v>645.9</v>
      </c>
      <c r="L31" s="2">
        <v>931.5</v>
      </c>
      <c r="M31" s="2">
        <v>645.9</v>
      </c>
      <c r="S31" s="4" t="s">
        <v>12</v>
      </c>
      <c r="V31" s="1">
        <v>0.97607156707567799</v>
      </c>
    </row>
    <row r="32" spans="1:22" x14ac:dyDescent="0.2">
      <c r="A32" s="2">
        <v>74</v>
      </c>
      <c r="B32" s="2">
        <v>11</v>
      </c>
      <c r="C32" s="2">
        <f t="shared" si="0"/>
        <v>814</v>
      </c>
      <c r="D32" s="2">
        <v>535</v>
      </c>
      <c r="L32" s="2">
        <v>814</v>
      </c>
      <c r="M32" s="2">
        <v>535</v>
      </c>
      <c r="S32" s="4" t="s">
        <v>13</v>
      </c>
      <c r="V32" s="1">
        <v>47</v>
      </c>
    </row>
    <row r="33" spans="1:22" x14ac:dyDescent="0.2">
      <c r="A33" s="2">
        <v>50.5</v>
      </c>
      <c r="B33" s="2">
        <v>9.3000000000000007</v>
      </c>
      <c r="C33" s="2">
        <f t="shared" si="0"/>
        <v>469.65000000000003</v>
      </c>
      <c r="D33" s="2">
        <v>298.2</v>
      </c>
      <c r="L33" s="2">
        <v>469.65</v>
      </c>
      <c r="M33" s="2">
        <v>298.2</v>
      </c>
      <c r="S33" s="4" t="s">
        <v>14</v>
      </c>
      <c r="V33" s="1">
        <v>46</v>
      </c>
    </row>
    <row r="34" spans="1:22" x14ac:dyDescent="0.2">
      <c r="A34" s="2">
        <v>69</v>
      </c>
      <c r="B34" s="2">
        <v>8.4</v>
      </c>
      <c r="C34" s="2">
        <f t="shared" si="0"/>
        <v>579.6</v>
      </c>
      <c r="D34" s="2">
        <v>332.3</v>
      </c>
      <c r="L34" s="2">
        <v>579.6</v>
      </c>
      <c r="M34" s="2">
        <v>332.3</v>
      </c>
      <c r="S34" s="4" t="s">
        <v>15</v>
      </c>
      <c r="U34" s="1">
        <v>0.66700383374474903</v>
      </c>
    </row>
    <row r="35" spans="1:22" x14ac:dyDescent="0.2">
      <c r="A35" s="2">
        <v>64</v>
      </c>
      <c r="B35" s="2">
        <v>9.8000000000000007</v>
      </c>
      <c r="C35" s="2">
        <f t="shared" si="0"/>
        <v>627.20000000000005</v>
      </c>
      <c r="D35" s="2">
        <v>423.4</v>
      </c>
      <c r="L35" s="2">
        <v>627.20000000000005</v>
      </c>
      <c r="M35" s="2">
        <v>423.4</v>
      </c>
      <c r="S35" s="4" t="s">
        <v>16</v>
      </c>
      <c r="U35" s="1">
        <v>8.4446142700867529E-3</v>
      </c>
    </row>
    <row r="36" spans="1:22" x14ac:dyDescent="0.2">
      <c r="A36" s="2">
        <v>66</v>
      </c>
      <c r="B36" s="2">
        <v>9.6</v>
      </c>
      <c r="C36" s="2">
        <f t="shared" si="0"/>
        <v>633.6</v>
      </c>
      <c r="D36" s="2">
        <v>408.3</v>
      </c>
      <c r="L36" s="2">
        <v>633.6</v>
      </c>
      <c r="M36" s="2">
        <v>408.3</v>
      </c>
    </row>
    <row r="37" spans="1:22" x14ac:dyDescent="0.2">
      <c r="A37" s="2">
        <v>60</v>
      </c>
      <c r="B37" s="2">
        <v>9</v>
      </c>
      <c r="C37" s="2">
        <f t="shared" si="0"/>
        <v>540</v>
      </c>
      <c r="D37" s="2">
        <v>328.7</v>
      </c>
      <c r="L37" s="2">
        <v>540</v>
      </c>
      <c r="M37" s="2">
        <v>328.7</v>
      </c>
    </row>
    <row r="38" spans="1:22" x14ac:dyDescent="0.2">
      <c r="A38" s="2">
        <v>67</v>
      </c>
      <c r="B38" s="2">
        <v>8.6999999999999993</v>
      </c>
      <c r="C38" s="2">
        <f t="shared" si="0"/>
        <v>582.9</v>
      </c>
      <c r="D38" s="2">
        <v>329.1</v>
      </c>
      <c r="L38" s="2">
        <v>582.9</v>
      </c>
      <c r="M38" s="2">
        <v>329.1</v>
      </c>
    </row>
    <row r="39" spans="1:22" x14ac:dyDescent="0.2">
      <c r="A39" s="2">
        <v>71</v>
      </c>
      <c r="B39" s="2">
        <v>6.9</v>
      </c>
      <c r="C39" s="2">
        <f t="shared" si="0"/>
        <v>489.90000000000003</v>
      </c>
      <c r="E39" s="2">
        <v>330.4</v>
      </c>
      <c r="L39" s="6">
        <v>489.9</v>
      </c>
      <c r="M39" s="6">
        <v>330.4</v>
      </c>
    </row>
    <row r="40" spans="1:22" x14ac:dyDescent="0.2">
      <c r="A40" s="2">
        <v>30</v>
      </c>
      <c r="B40" s="2">
        <v>3.4</v>
      </c>
      <c r="C40" s="2">
        <f t="shared" si="0"/>
        <v>102</v>
      </c>
      <c r="E40" s="2">
        <v>69.8</v>
      </c>
      <c r="L40" s="2">
        <v>102</v>
      </c>
      <c r="M40" s="2">
        <v>69.8</v>
      </c>
    </row>
    <row r="41" spans="1:22" x14ac:dyDescent="0.2">
      <c r="A41" s="2">
        <v>45</v>
      </c>
      <c r="B41" s="2">
        <v>4.5</v>
      </c>
      <c r="C41" s="2">
        <f t="shared" si="0"/>
        <v>202.5</v>
      </c>
      <c r="E41" s="2">
        <v>131.80000000000001</v>
      </c>
      <c r="L41" s="2">
        <v>202.5</v>
      </c>
      <c r="M41" s="2">
        <v>131.80000000000001</v>
      </c>
    </row>
    <row r="42" spans="1:22" x14ac:dyDescent="0.2">
      <c r="A42" s="2">
        <v>55</v>
      </c>
      <c r="B42" s="2">
        <v>5</v>
      </c>
      <c r="C42" s="2">
        <f t="shared" si="0"/>
        <v>275</v>
      </c>
      <c r="E42" s="2">
        <v>193.4</v>
      </c>
      <c r="L42" s="2">
        <v>275</v>
      </c>
      <c r="M42" s="2">
        <v>193.4</v>
      </c>
    </row>
    <row r="43" spans="1:22" x14ac:dyDescent="0.2">
      <c r="A43" s="2">
        <v>63</v>
      </c>
      <c r="B43" s="2">
        <v>5.4</v>
      </c>
      <c r="C43" s="2">
        <f t="shared" si="0"/>
        <v>340.20000000000005</v>
      </c>
      <c r="E43" s="2">
        <v>227.3</v>
      </c>
      <c r="L43" s="2">
        <v>340.2</v>
      </c>
      <c r="M43" s="2">
        <v>227.3</v>
      </c>
    </row>
    <row r="44" spans="1:22" x14ac:dyDescent="0.2">
      <c r="A44" s="2">
        <v>63.5</v>
      </c>
      <c r="B44" s="2">
        <v>4.4000000000000004</v>
      </c>
      <c r="C44" s="2">
        <f t="shared" si="0"/>
        <v>279.40000000000003</v>
      </c>
      <c r="E44" s="2">
        <v>213</v>
      </c>
      <c r="L44" s="2">
        <v>279.39999999999998</v>
      </c>
      <c r="M44" s="2">
        <v>213</v>
      </c>
    </row>
    <row r="45" spans="1:22" x14ac:dyDescent="0.2">
      <c r="A45" s="2">
        <v>59.5</v>
      </c>
      <c r="B45" s="2">
        <v>4.9000000000000004</v>
      </c>
      <c r="C45" s="2">
        <f t="shared" si="0"/>
        <v>291.55</v>
      </c>
      <c r="E45" s="2">
        <v>201</v>
      </c>
      <c r="L45" s="2">
        <v>291.55</v>
      </c>
      <c r="M45" s="2">
        <v>201</v>
      </c>
    </row>
    <row r="46" spans="1:22" x14ac:dyDescent="0.2">
      <c r="A46" s="2">
        <v>50</v>
      </c>
      <c r="B46" s="2">
        <v>4.8</v>
      </c>
      <c r="C46" s="2">
        <f t="shared" si="0"/>
        <v>240</v>
      </c>
      <c r="E46" s="2">
        <v>166.6</v>
      </c>
      <c r="L46" s="2">
        <v>240</v>
      </c>
      <c r="M46" s="2">
        <v>166.6</v>
      </c>
    </row>
    <row r="47" spans="1:22" x14ac:dyDescent="0.2">
      <c r="A47" s="2">
        <v>16</v>
      </c>
      <c r="B47" s="2">
        <v>2.4</v>
      </c>
      <c r="C47" s="2">
        <f t="shared" si="0"/>
        <v>38.4</v>
      </c>
      <c r="E47" s="2">
        <v>27.3</v>
      </c>
      <c r="L47" s="2">
        <v>38.4</v>
      </c>
      <c r="M47" s="2">
        <v>27.3</v>
      </c>
    </row>
    <row r="48" spans="1:22" x14ac:dyDescent="0.2">
      <c r="A48" s="2">
        <v>27</v>
      </c>
      <c r="B48" s="2">
        <v>2.9</v>
      </c>
      <c r="C48" s="2">
        <f t="shared" si="0"/>
        <v>78.3</v>
      </c>
      <c r="E48" s="2">
        <v>56.3</v>
      </c>
      <c r="L48" s="2">
        <v>78.3</v>
      </c>
      <c r="M48" s="2">
        <v>56.3</v>
      </c>
    </row>
    <row r="49" spans="1:13" x14ac:dyDescent="0.2">
      <c r="A49" s="2">
        <v>39</v>
      </c>
      <c r="B49" s="2">
        <v>3.6</v>
      </c>
      <c r="C49" s="2">
        <f t="shared" si="0"/>
        <v>140.4</v>
      </c>
      <c r="E49" s="2">
        <v>97.1</v>
      </c>
      <c r="L49" s="2">
        <v>140.4</v>
      </c>
      <c r="M49" s="2">
        <v>97.1</v>
      </c>
    </row>
    <row r="50" spans="1:13" x14ac:dyDescent="0.2">
      <c r="A50" s="2">
        <v>35</v>
      </c>
      <c r="B50" s="2">
        <v>4.4000000000000004</v>
      </c>
      <c r="C50" s="2">
        <f t="shared" si="0"/>
        <v>154</v>
      </c>
      <c r="E50" s="2">
        <v>101.8</v>
      </c>
      <c r="L50" s="2">
        <v>154</v>
      </c>
      <c r="M50" s="2">
        <v>101.8</v>
      </c>
    </row>
    <row r="51" spans="1:13" x14ac:dyDescent="0.2">
      <c r="A51" s="2">
        <v>18</v>
      </c>
      <c r="B51" s="2">
        <v>2.2999999999999998</v>
      </c>
      <c r="C51" s="2">
        <f t="shared" si="0"/>
        <v>41.4</v>
      </c>
      <c r="E51" s="2">
        <v>30</v>
      </c>
      <c r="L51" s="2">
        <v>41.4</v>
      </c>
      <c r="M51" s="2">
        <v>30</v>
      </c>
    </row>
    <row r="52" spans="1:13" x14ac:dyDescent="0.2">
      <c r="A52" s="2">
        <v>32</v>
      </c>
      <c r="B52" s="2">
        <v>3.1</v>
      </c>
      <c r="C52" s="2">
        <f t="shared" si="0"/>
        <v>99.2</v>
      </c>
      <c r="E52" s="2">
        <v>69.8</v>
      </c>
      <c r="L52" s="2">
        <v>99.2</v>
      </c>
      <c r="M52" s="2">
        <v>69.8</v>
      </c>
    </row>
    <row r="53" spans="1:13" x14ac:dyDescent="0.2">
      <c r="A53" s="2">
        <v>15.5</v>
      </c>
      <c r="B53" s="2">
        <v>2.2999999999999998</v>
      </c>
      <c r="C53" s="2">
        <f t="shared" si="0"/>
        <v>35.65</v>
      </c>
      <c r="E53" s="2">
        <v>26.1</v>
      </c>
      <c r="L53" s="2">
        <v>35.65</v>
      </c>
      <c r="M53" s="2">
        <v>26.1</v>
      </c>
    </row>
    <row r="54" spans="1:13" x14ac:dyDescent="0.2">
      <c r="A54" s="2">
        <v>37</v>
      </c>
      <c r="B54" s="2">
        <v>4.3</v>
      </c>
      <c r="C54" s="2">
        <f t="shared" si="0"/>
        <v>159.1</v>
      </c>
      <c r="E54" s="2">
        <v>98.1</v>
      </c>
      <c r="L54" s="2">
        <v>159.1</v>
      </c>
      <c r="M54" s="2">
        <v>98.1</v>
      </c>
    </row>
    <row r="55" spans="1:13" x14ac:dyDescent="0.2">
      <c r="A55" s="2">
        <v>18.5</v>
      </c>
      <c r="B55" s="2">
        <v>2.5</v>
      </c>
      <c r="C55" s="2">
        <f t="shared" si="0"/>
        <v>46.25</v>
      </c>
      <c r="E55" s="2">
        <v>32.9</v>
      </c>
      <c r="L55" s="2">
        <v>46.25</v>
      </c>
      <c r="M55" s="2">
        <v>32.9</v>
      </c>
    </row>
    <row r="56" spans="1:13" x14ac:dyDescent="0.2">
      <c r="A56" s="2">
        <v>53</v>
      </c>
      <c r="B56" s="2">
        <v>4.5</v>
      </c>
      <c r="C56" s="2">
        <f t="shared" si="0"/>
        <v>238.5</v>
      </c>
      <c r="E56" s="2">
        <v>177.2</v>
      </c>
      <c r="L56" s="2">
        <v>238.5</v>
      </c>
      <c r="M56" s="2">
        <v>177.2</v>
      </c>
    </row>
    <row r="57" spans="1:13" x14ac:dyDescent="0.2">
      <c r="A57" s="2">
        <v>42</v>
      </c>
      <c r="B57" s="2">
        <v>4.8</v>
      </c>
      <c r="C57" s="2">
        <f t="shared" si="0"/>
        <v>201.6</v>
      </c>
      <c r="E57" s="2">
        <v>134.1</v>
      </c>
      <c r="L57" s="2">
        <v>201.6</v>
      </c>
      <c r="M57" s="2">
        <v>134.1</v>
      </c>
    </row>
    <row r="58" spans="1:13" x14ac:dyDescent="0.2">
      <c r="A58" s="2">
        <v>36</v>
      </c>
      <c r="B58" s="2">
        <v>3.6</v>
      </c>
      <c r="C58" s="2">
        <f t="shared" si="0"/>
        <v>129.6</v>
      </c>
      <c r="E58" s="2">
        <v>90.4</v>
      </c>
      <c r="L58" s="2">
        <v>129.6</v>
      </c>
      <c r="M58" s="2">
        <v>90.4</v>
      </c>
    </row>
    <row r="59" spans="1:13" x14ac:dyDescent="0.2">
      <c r="A59" s="2">
        <v>46</v>
      </c>
      <c r="B59" s="2">
        <v>3.9</v>
      </c>
      <c r="C59" s="2">
        <f t="shared" si="0"/>
        <v>179.4</v>
      </c>
      <c r="E59" s="2">
        <v>124.4</v>
      </c>
      <c r="L59" s="2">
        <v>179.4</v>
      </c>
      <c r="M59" s="2">
        <v>124.4</v>
      </c>
    </row>
    <row r="60" spans="1:13" x14ac:dyDescent="0.2">
      <c r="A60" s="2">
        <v>48</v>
      </c>
      <c r="B60" s="2">
        <v>5</v>
      </c>
      <c r="C60" s="2">
        <f t="shared" si="0"/>
        <v>240</v>
      </c>
      <c r="E60" s="2">
        <v>163.9</v>
      </c>
      <c r="L60" s="2">
        <v>240</v>
      </c>
      <c r="M60" s="2">
        <v>163.9</v>
      </c>
    </row>
    <row r="61" spans="1:13" x14ac:dyDescent="0.2">
      <c r="A61" s="2">
        <v>30</v>
      </c>
      <c r="B61" s="2">
        <v>3.1</v>
      </c>
      <c r="C61" s="2">
        <f t="shared" si="0"/>
        <v>93</v>
      </c>
      <c r="E61" s="2">
        <v>59.2</v>
      </c>
      <c r="L61" s="2">
        <v>93</v>
      </c>
      <c r="M61" s="2">
        <v>59.2</v>
      </c>
    </row>
    <row r="62" spans="1:13" x14ac:dyDescent="0.2">
      <c r="A62" s="2">
        <v>42</v>
      </c>
      <c r="B62" s="2">
        <v>3.6</v>
      </c>
      <c r="C62" s="2">
        <f t="shared" si="0"/>
        <v>151.20000000000002</v>
      </c>
      <c r="E62" s="2">
        <v>103.4</v>
      </c>
      <c r="L62" s="2">
        <v>151.19999999999999</v>
      </c>
      <c r="M62" s="2">
        <v>103.4</v>
      </c>
    </row>
    <row r="63" spans="1:13" x14ac:dyDescent="0.2">
      <c r="A63" s="2">
        <v>24.5</v>
      </c>
      <c r="B63" s="2">
        <v>2.6</v>
      </c>
      <c r="C63" s="2">
        <f t="shared" si="0"/>
        <v>63.7</v>
      </c>
      <c r="E63" s="2">
        <v>30.9</v>
      </c>
      <c r="L63" s="2">
        <v>63.7</v>
      </c>
      <c r="M63" s="2">
        <v>30.9</v>
      </c>
    </row>
    <row r="64" spans="1:13" x14ac:dyDescent="0.2">
      <c r="A64" s="2">
        <v>37</v>
      </c>
      <c r="B64" s="2">
        <v>3.9</v>
      </c>
      <c r="C64" s="2">
        <f t="shared" si="0"/>
        <v>144.29999999999998</v>
      </c>
      <c r="E64" s="2">
        <v>99</v>
      </c>
      <c r="L64" s="2">
        <v>144.30000000000001</v>
      </c>
      <c r="M64" s="2">
        <v>99</v>
      </c>
    </row>
    <row r="65" spans="1:13" x14ac:dyDescent="0.2">
      <c r="A65" s="2">
        <v>47</v>
      </c>
      <c r="B65" s="2">
        <v>3.7</v>
      </c>
      <c r="C65" s="2">
        <f t="shared" si="0"/>
        <v>173.9</v>
      </c>
      <c r="E65" s="2">
        <v>119.9</v>
      </c>
      <c r="L65" s="2">
        <v>173.9</v>
      </c>
      <c r="M65" s="2">
        <v>119.9</v>
      </c>
    </row>
    <row r="66" spans="1:13" x14ac:dyDescent="0.2">
      <c r="A66" s="2">
        <v>54</v>
      </c>
      <c r="B66" s="2">
        <v>6</v>
      </c>
      <c r="C66" s="2">
        <f t="shared" si="0"/>
        <v>324</v>
      </c>
      <c r="E66" s="2">
        <v>190.6</v>
      </c>
      <c r="L66" s="2">
        <v>324</v>
      </c>
      <c r="M66" s="2">
        <v>190.6</v>
      </c>
    </row>
    <row r="67" spans="1:13" x14ac:dyDescent="0.2">
      <c r="A67" s="2">
        <v>66</v>
      </c>
      <c r="B67" s="2">
        <v>6.1</v>
      </c>
      <c r="C67" s="2">
        <f t="shared" si="0"/>
        <v>402.59999999999997</v>
      </c>
      <c r="E67" s="2">
        <v>292.8</v>
      </c>
      <c r="L67" s="2">
        <v>402.6</v>
      </c>
      <c r="M67" s="2">
        <v>292.8</v>
      </c>
    </row>
    <row r="68" spans="1:13" x14ac:dyDescent="0.2">
      <c r="A68" s="2">
        <v>72</v>
      </c>
      <c r="B68" s="2">
        <v>7.3</v>
      </c>
      <c r="C68" s="2">
        <f t="shared" ref="C68:C131" si="1">+A68*B68</f>
        <v>525.6</v>
      </c>
      <c r="E68" s="2">
        <v>371.4</v>
      </c>
      <c r="L68" s="2">
        <v>525.6</v>
      </c>
      <c r="M68" s="2">
        <v>371.4</v>
      </c>
    </row>
    <row r="69" spans="1:13" x14ac:dyDescent="0.2">
      <c r="A69" s="2">
        <v>78.5</v>
      </c>
      <c r="B69" s="2">
        <v>8.1999999999999993</v>
      </c>
      <c r="C69" s="2">
        <f t="shared" si="1"/>
        <v>643.69999999999993</v>
      </c>
      <c r="E69" s="2">
        <v>451.2</v>
      </c>
      <c r="L69" s="2">
        <v>643.70000000000005</v>
      </c>
      <c r="M69" s="2">
        <v>451.2</v>
      </c>
    </row>
    <row r="70" spans="1:13" x14ac:dyDescent="0.2">
      <c r="A70" s="2">
        <v>78</v>
      </c>
      <c r="B70" s="2">
        <v>8.4</v>
      </c>
      <c r="C70" s="2">
        <f t="shared" si="1"/>
        <v>655.20000000000005</v>
      </c>
      <c r="E70" s="2">
        <v>468.2</v>
      </c>
      <c r="L70" s="2">
        <v>655.20000000000005</v>
      </c>
      <c r="M70" s="2">
        <v>468.2</v>
      </c>
    </row>
    <row r="71" spans="1:13" x14ac:dyDescent="0.2">
      <c r="A71" s="2">
        <v>40</v>
      </c>
      <c r="B71" s="2">
        <v>4.8</v>
      </c>
      <c r="C71" s="2">
        <f t="shared" si="1"/>
        <v>192</v>
      </c>
      <c r="E71" s="2">
        <v>134.6</v>
      </c>
      <c r="L71" s="2">
        <v>192</v>
      </c>
      <c r="M71" s="2">
        <v>134.6</v>
      </c>
    </row>
    <row r="72" spans="1:13" x14ac:dyDescent="0.2">
      <c r="A72" s="2">
        <v>47</v>
      </c>
      <c r="B72" s="2">
        <v>5.9</v>
      </c>
      <c r="C72" s="2">
        <f t="shared" si="1"/>
        <v>277.3</v>
      </c>
      <c r="E72" s="2">
        <v>196.6</v>
      </c>
      <c r="L72" s="2">
        <v>277.3</v>
      </c>
      <c r="M72" s="2">
        <v>196.6</v>
      </c>
    </row>
    <row r="73" spans="1:13" x14ac:dyDescent="0.2">
      <c r="A73" s="2">
        <v>59</v>
      </c>
      <c r="B73" s="2">
        <v>6.9</v>
      </c>
      <c r="C73" s="2">
        <f t="shared" si="1"/>
        <v>407.1</v>
      </c>
      <c r="E73" s="2">
        <v>285.3</v>
      </c>
      <c r="L73" s="2">
        <v>407.1</v>
      </c>
      <c r="M73" s="2">
        <v>285.3</v>
      </c>
    </row>
    <row r="74" spans="1:13" x14ac:dyDescent="0.2">
      <c r="A74" s="2">
        <v>67</v>
      </c>
      <c r="B74" s="2">
        <v>7</v>
      </c>
      <c r="C74" s="2">
        <f t="shared" si="1"/>
        <v>469</v>
      </c>
      <c r="E74" s="2">
        <v>341.4</v>
      </c>
      <c r="L74" s="2">
        <v>469</v>
      </c>
      <c r="M74" s="2">
        <v>341.4</v>
      </c>
    </row>
    <row r="75" spans="1:13" x14ac:dyDescent="0.2">
      <c r="A75" s="2">
        <v>76</v>
      </c>
      <c r="B75" s="2">
        <v>7.4</v>
      </c>
      <c r="C75" s="2">
        <f t="shared" si="1"/>
        <v>562.4</v>
      </c>
      <c r="E75" s="2">
        <v>397.4</v>
      </c>
      <c r="L75" s="2">
        <v>562.4</v>
      </c>
      <c r="M75" s="2">
        <v>397.4</v>
      </c>
    </row>
    <row r="76" spans="1:13" x14ac:dyDescent="0.2">
      <c r="A76" s="2">
        <v>75</v>
      </c>
      <c r="B76" s="2">
        <v>7.9</v>
      </c>
      <c r="C76" s="2">
        <f t="shared" si="1"/>
        <v>592.5</v>
      </c>
      <c r="E76" s="2">
        <v>423.9</v>
      </c>
      <c r="L76" s="2">
        <v>592.5</v>
      </c>
      <c r="M76" s="2">
        <v>423.9</v>
      </c>
    </row>
    <row r="77" spans="1:13" x14ac:dyDescent="0.2">
      <c r="A77" s="2">
        <v>26</v>
      </c>
      <c r="B77" s="2">
        <v>3.1</v>
      </c>
      <c r="C77" s="2">
        <f t="shared" si="1"/>
        <v>80.600000000000009</v>
      </c>
      <c r="E77" s="2">
        <v>51.5</v>
      </c>
      <c r="L77" s="2">
        <v>80.599999999999994</v>
      </c>
      <c r="M77" s="2">
        <v>51.5</v>
      </c>
    </row>
    <row r="78" spans="1:13" x14ac:dyDescent="0.2">
      <c r="A78" s="2">
        <v>38</v>
      </c>
      <c r="B78" s="2">
        <v>3.7</v>
      </c>
      <c r="C78" s="2">
        <f t="shared" si="1"/>
        <v>140.6</v>
      </c>
      <c r="E78" s="2">
        <v>94.4</v>
      </c>
      <c r="L78" s="2">
        <v>140.6</v>
      </c>
      <c r="M78" s="2">
        <v>94.4</v>
      </c>
    </row>
    <row r="79" spans="1:13" x14ac:dyDescent="0.2">
      <c r="A79" s="2">
        <v>45</v>
      </c>
      <c r="B79" s="2">
        <v>3.8</v>
      </c>
      <c r="C79" s="2">
        <f t="shared" si="1"/>
        <v>171</v>
      </c>
      <c r="E79" s="2">
        <v>118.6</v>
      </c>
      <c r="L79" s="2">
        <v>171</v>
      </c>
      <c r="M79" s="2">
        <v>118.6</v>
      </c>
    </row>
    <row r="80" spans="1:13" x14ac:dyDescent="0.2">
      <c r="A80" s="2">
        <v>57</v>
      </c>
      <c r="B80" s="2">
        <v>6.3</v>
      </c>
      <c r="C80" s="2">
        <f t="shared" si="1"/>
        <v>359.09999999999997</v>
      </c>
      <c r="E80" s="2">
        <v>258.39999999999998</v>
      </c>
      <c r="L80" s="2">
        <v>359.1</v>
      </c>
      <c r="M80" s="2">
        <v>258.39999999999998</v>
      </c>
    </row>
    <row r="81" spans="1:13" x14ac:dyDescent="0.2">
      <c r="A81" s="2">
        <v>68</v>
      </c>
      <c r="B81" s="2">
        <v>7.8</v>
      </c>
      <c r="C81" s="2">
        <f t="shared" si="1"/>
        <v>530.4</v>
      </c>
      <c r="E81" s="2">
        <v>370.8</v>
      </c>
      <c r="L81" s="2">
        <v>530.4</v>
      </c>
      <c r="M81" s="2">
        <v>370.8</v>
      </c>
    </row>
    <row r="82" spans="1:13" x14ac:dyDescent="0.2">
      <c r="A82" s="2">
        <v>76</v>
      </c>
      <c r="B82" s="2">
        <v>8.4</v>
      </c>
      <c r="C82" s="2">
        <f t="shared" si="1"/>
        <v>638.4</v>
      </c>
      <c r="E82" s="2">
        <v>368.8</v>
      </c>
      <c r="L82" s="2">
        <v>638.4</v>
      </c>
      <c r="M82" s="2">
        <v>368.8</v>
      </c>
    </row>
    <row r="83" spans="1:13" x14ac:dyDescent="0.2">
      <c r="A83" s="2">
        <v>51</v>
      </c>
      <c r="B83" s="2">
        <v>6.3</v>
      </c>
      <c r="C83" s="2">
        <f t="shared" si="1"/>
        <v>321.3</v>
      </c>
      <c r="E83" s="2">
        <v>212.9</v>
      </c>
      <c r="L83" s="2">
        <v>321.3</v>
      </c>
      <c r="M83" s="2">
        <v>212.9</v>
      </c>
    </row>
    <row r="84" spans="1:13" x14ac:dyDescent="0.2">
      <c r="A84" s="2">
        <v>75</v>
      </c>
      <c r="B84" s="2">
        <v>7.2</v>
      </c>
      <c r="C84" s="2">
        <f t="shared" si="1"/>
        <v>540</v>
      </c>
      <c r="E84" s="2">
        <v>354.1</v>
      </c>
      <c r="L84" s="2">
        <v>540</v>
      </c>
      <c r="M84" s="2">
        <v>354.1</v>
      </c>
    </row>
    <row r="85" spans="1:13" x14ac:dyDescent="0.2">
      <c r="A85" s="2">
        <v>71</v>
      </c>
      <c r="B85" s="2">
        <v>8</v>
      </c>
      <c r="C85" s="2">
        <f t="shared" si="1"/>
        <v>568</v>
      </c>
      <c r="E85" s="2">
        <v>421.3</v>
      </c>
      <c r="L85" s="2">
        <v>568</v>
      </c>
      <c r="M85" s="2">
        <v>421.3</v>
      </c>
    </row>
    <row r="86" spans="1:13" x14ac:dyDescent="0.2">
      <c r="A86" s="2">
        <v>74</v>
      </c>
      <c r="B86" s="2">
        <v>8.6</v>
      </c>
      <c r="C86" s="2">
        <f t="shared" si="1"/>
        <v>636.4</v>
      </c>
      <c r="E86" s="2">
        <v>441.2</v>
      </c>
      <c r="L86" s="2">
        <v>636.4</v>
      </c>
      <c r="M86" s="2">
        <v>441.2</v>
      </c>
    </row>
    <row r="87" spans="1:13" x14ac:dyDescent="0.2">
      <c r="A87" s="2">
        <v>65.5</v>
      </c>
      <c r="B87" s="2">
        <v>6.4</v>
      </c>
      <c r="C87" s="2">
        <f t="shared" si="1"/>
        <v>419.20000000000005</v>
      </c>
      <c r="E87" s="2">
        <v>242.5</v>
      </c>
      <c r="L87" s="2">
        <v>419.2</v>
      </c>
      <c r="M87" s="2">
        <v>242.5</v>
      </c>
    </row>
    <row r="88" spans="1:13" x14ac:dyDescent="0.2">
      <c r="A88" s="2">
        <v>63</v>
      </c>
      <c r="B88" s="2">
        <v>7.2</v>
      </c>
      <c r="C88" s="2">
        <f t="shared" si="1"/>
        <v>453.6</v>
      </c>
      <c r="E88" s="2">
        <v>309.89999999999998</v>
      </c>
      <c r="L88" s="2">
        <v>453.6</v>
      </c>
      <c r="M88" s="2">
        <v>309.89999999999998</v>
      </c>
    </row>
    <row r="89" spans="1:13" x14ac:dyDescent="0.2">
      <c r="A89" s="2">
        <v>74</v>
      </c>
      <c r="B89" s="2">
        <v>6.8</v>
      </c>
      <c r="C89" s="2">
        <f t="shared" si="1"/>
        <v>503.2</v>
      </c>
      <c r="E89" s="2">
        <v>363.2</v>
      </c>
      <c r="L89" s="2">
        <v>503.2</v>
      </c>
      <c r="M89" s="2">
        <v>363.2</v>
      </c>
    </row>
    <row r="90" spans="1:13" x14ac:dyDescent="0.2">
      <c r="A90" s="2">
        <v>74</v>
      </c>
      <c r="B90" s="2">
        <v>6.3</v>
      </c>
      <c r="C90" s="2">
        <f t="shared" si="1"/>
        <v>466.2</v>
      </c>
      <c r="E90" s="2">
        <v>362.7</v>
      </c>
      <c r="L90" s="2">
        <v>466.2</v>
      </c>
      <c r="M90" s="2">
        <v>362.7</v>
      </c>
    </row>
    <row r="91" spans="1:13" x14ac:dyDescent="0.2">
      <c r="A91" s="2">
        <v>65.5</v>
      </c>
      <c r="B91" s="2">
        <v>6.4</v>
      </c>
      <c r="C91" s="2">
        <f t="shared" si="1"/>
        <v>419.20000000000005</v>
      </c>
      <c r="F91" s="2">
        <v>276.60000000000002</v>
      </c>
      <c r="L91" s="6">
        <v>419.2</v>
      </c>
      <c r="M91" s="6">
        <v>276.60000000000002</v>
      </c>
    </row>
    <row r="92" spans="1:13" x14ac:dyDescent="0.2">
      <c r="A92" s="2">
        <v>67</v>
      </c>
      <c r="B92" s="2">
        <v>8.1</v>
      </c>
      <c r="C92" s="2">
        <f t="shared" si="1"/>
        <v>542.69999999999993</v>
      </c>
      <c r="F92" s="2">
        <v>371.4</v>
      </c>
      <c r="L92" s="2">
        <v>542.70000000000005</v>
      </c>
      <c r="M92" s="2">
        <v>371.4</v>
      </c>
    </row>
    <row r="93" spans="1:13" x14ac:dyDescent="0.2">
      <c r="A93" s="2">
        <v>78</v>
      </c>
      <c r="B93" s="2">
        <v>7.7</v>
      </c>
      <c r="C93" s="2">
        <f t="shared" si="1"/>
        <v>600.6</v>
      </c>
      <c r="F93" s="2">
        <v>438.5</v>
      </c>
      <c r="L93" s="2">
        <v>600.6</v>
      </c>
      <c r="M93" s="2">
        <v>438.5</v>
      </c>
    </row>
    <row r="94" spans="1:13" x14ac:dyDescent="0.2">
      <c r="A94" s="2">
        <v>82</v>
      </c>
      <c r="B94" s="2">
        <v>7.4</v>
      </c>
      <c r="C94" s="2">
        <f t="shared" si="1"/>
        <v>606.80000000000007</v>
      </c>
      <c r="F94" s="2">
        <v>432.5</v>
      </c>
      <c r="L94" s="2">
        <v>606.79999999999995</v>
      </c>
      <c r="M94" s="2">
        <v>432.5</v>
      </c>
    </row>
    <row r="95" spans="1:13" x14ac:dyDescent="0.2">
      <c r="A95" s="2">
        <v>76.5</v>
      </c>
      <c r="B95" s="2">
        <v>6.7</v>
      </c>
      <c r="C95" s="2">
        <f t="shared" si="1"/>
        <v>512.55000000000007</v>
      </c>
      <c r="F95" s="2">
        <v>376.4</v>
      </c>
      <c r="L95" s="2">
        <v>512.54999999999995</v>
      </c>
      <c r="M95" s="2">
        <v>376.4</v>
      </c>
    </row>
    <row r="96" spans="1:13" x14ac:dyDescent="0.2">
      <c r="A96" s="2">
        <v>41</v>
      </c>
      <c r="B96" s="2">
        <v>5.8</v>
      </c>
      <c r="C96" s="2">
        <f t="shared" si="1"/>
        <v>237.79999999999998</v>
      </c>
      <c r="F96" s="2">
        <v>148</v>
      </c>
      <c r="L96" s="2">
        <v>237.8</v>
      </c>
      <c r="M96" s="2">
        <v>148</v>
      </c>
    </row>
    <row r="97" spans="1:13" x14ac:dyDescent="0.2">
      <c r="A97" s="2">
        <v>84</v>
      </c>
      <c r="B97" s="2">
        <v>8.1</v>
      </c>
      <c r="C97" s="2">
        <f t="shared" si="1"/>
        <v>680.4</v>
      </c>
      <c r="F97" s="2">
        <v>479.1</v>
      </c>
      <c r="L97" s="2">
        <v>680.4</v>
      </c>
      <c r="M97" s="2">
        <v>479.1</v>
      </c>
    </row>
    <row r="98" spans="1:13" x14ac:dyDescent="0.2">
      <c r="A98" s="2">
        <v>74</v>
      </c>
      <c r="B98" s="2">
        <v>8.3000000000000007</v>
      </c>
      <c r="C98" s="2">
        <f t="shared" si="1"/>
        <v>614.20000000000005</v>
      </c>
      <c r="F98" s="2">
        <v>446.1</v>
      </c>
      <c r="L98" s="2">
        <v>614.20000000000005</v>
      </c>
      <c r="M98" s="2">
        <v>446.1</v>
      </c>
    </row>
    <row r="99" spans="1:13" x14ac:dyDescent="0.2">
      <c r="A99" s="2">
        <v>81</v>
      </c>
      <c r="B99" s="2">
        <v>8.3000000000000007</v>
      </c>
      <c r="C99" s="2">
        <f t="shared" si="1"/>
        <v>672.30000000000007</v>
      </c>
      <c r="F99" s="2">
        <v>496.2</v>
      </c>
      <c r="L99" s="2">
        <v>672.3</v>
      </c>
      <c r="M99" s="2">
        <v>496.2</v>
      </c>
    </row>
    <row r="100" spans="1:13" x14ac:dyDescent="0.2">
      <c r="A100" s="2">
        <v>76.5</v>
      </c>
      <c r="B100" s="2">
        <v>7.4</v>
      </c>
      <c r="C100" s="2">
        <f t="shared" si="1"/>
        <v>566.1</v>
      </c>
      <c r="F100" s="2">
        <v>404.5</v>
      </c>
      <c r="L100" s="2">
        <v>566.1</v>
      </c>
      <c r="M100" s="2">
        <v>404.5</v>
      </c>
    </row>
    <row r="101" spans="1:13" x14ac:dyDescent="0.2">
      <c r="A101" s="2">
        <v>68</v>
      </c>
      <c r="B101" s="2">
        <v>8.4</v>
      </c>
      <c r="C101" s="2">
        <f t="shared" si="1"/>
        <v>571.20000000000005</v>
      </c>
      <c r="F101" s="2">
        <v>389.7</v>
      </c>
      <c r="L101" s="2">
        <v>571.20000000000005</v>
      </c>
      <c r="M101" s="2">
        <v>389.7</v>
      </c>
    </row>
    <row r="102" spans="1:13" x14ac:dyDescent="0.2">
      <c r="A102" s="2">
        <v>63</v>
      </c>
      <c r="B102" s="2">
        <v>6.6</v>
      </c>
      <c r="C102" s="2">
        <f t="shared" si="1"/>
        <v>415.79999999999995</v>
      </c>
      <c r="F102" s="2">
        <v>284.8</v>
      </c>
      <c r="L102" s="2">
        <v>415.8</v>
      </c>
      <c r="M102" s="2">
        <v>284.8</v>
      </c>
    </row>
    <row r="103" spans="1:13" x14ac:dyDescent="0.2">
      <c r="A103" s="2">
        <v>39</v>
      </c>
      <c r="B103" s="2">
        <v>5.7</v>
      </c>
      <c r="C103" s="2">
        <f t="shared" si="1"/>
        <v>222.3</v>
      </c>
      <c r="F103" s="2">
        <v>143.1</v>
      </c>
      <c r="L103" s="2">
        <v>222.3</v>
      </c>
      <c r="M103" s="2">
        <v>143.1</v>
      </c>
    </row>
    <row r="104" spans="1:13" x14ac:dyDescent="0.2">
      <c r="A104" s="2">
        <v>75</v>
      </c>
      <c r="B104" s="2">
        <v>8.6999999999999993</v>
      </c>
      <c r="C104" s="2">
        <f t="shared" si="1"/>
        <v>652.5</v>
      </c>
      <c r="F104" s="2">
        <v>469.2</v>
      </c>
      <c r="L104" s="2">
        <v>652.5</v>
      </c>
      <c r="M104" s="2">
        <v>469.2</v>
      </c>
    </row>
    <row r="105" spans="1:13" x14ac:dyDescent="0.2">
      <c r="A105" s="2">
        <v>68</v>
      </c>
      <c r="B105" s="2">
        <v>8.8000000000000007</v>
      </c>
      <c r="C105" s="2">
        <f t="shared" si="1"/>
        <v>598.40000000000009</v>
      </c>
      <c r="F105" s="2">
        <v>443.2</v>
      </c>
      <c r="L105" s="2">
        <v>598.4</v>
      </c>
      <c r="M105" s="2">
        <v>443.2</v>
      </c>
    </row>
    <row r="106" spans="1:13" x14ac:dyDescent="0.2">
      <c r="A106" s="2">
        <v>79</v>
      </c>
      <c r="B106" s="2">
        <v>9</v>
      </c>
      <c r="C106" s="2">
        <f t="shared" si="1"/>
        <v>711</v>
      </c>
      <c r="F106" s="2">
        <v>522.1</v>
      </c>
      <c r="L106" s="2">
        <v>711</v>
      </c>
      <c r="M106" s="2">
        <v>522.1</v>
      </c>
    </row>
    <row r="107" spans="1:13" x14ac:dyDescent="0.2">
      <c r="A107" s="2">
        <v>68.5</v>
      </c>
      <c r="B107" s="2">
        <v>7.8</v>
      </c>
      <c r="C107" s="2">
        <f t="shared" si="1"/>
        <v>534.29999999999995</v>
      </c>
      <c r="F107" s="2">
        <v>302.7</v>
      </c>
      <c r="L107" s="2">
        <v>534.29999999999995</v>
      </c>
      <c r="M107" s="2">
        <v>302.7</v>
      </c>
    </row>
    <row r="108" spans="1:13" x14ac:dyDescent="0.2">
      <c r="A108" s="2">
        <v>45</v>
      </c>
      <c r="B108" s="2">
        <v>6.4</v>
      </c>
      <c r="C108" s="2">
        <f t="shared" si="1"/>
        <v>288</v>
      </c>
      <c r="F108" s="2">
        <v>179.3</v>
      </c>
      <c r="L108" s="2">
        <v>288</v>
      </c>
      <c r="M108" s="2">
        <v>179.3</v>
      </c>
    </row>
    <row r="109" spans="1:13" x14ac:dyDescent="0.2">
      <c r="A109" s="2">
        <v>75</v>
      </c>
      <c r="B109" s="2">
        <v>9.1999999999999993</v>
      </c>
      <c r="C109" s="2">
        <f t="shared" si="1"/>
        <v>690</v>
      </c>
      <c r="F109" s="2">
        <v>449.5</v>
      </c>
      <c r="L109" s="2">
        <v>690</v>
      </c>
      <c r="M109" s="2">
        <v>449.5</v>
      </c>
    </row>
    <row r="110" spans="1:13" x14ac:dyDescent="0.2">
      <c r="A110" s="2">
        <v>79</v>
      </c>
      <c r="B110" s="2">
        <v>9</v>
      </c>
      <c r="C110" s="2">
        <f t="shared" si="1"/>
        <v>711</v>
      </c>
      <c r="F110" s="2">
        <v>516.6</v>
      </c>
      <c r="L110" s="2">
        <v>711</v>
      </c>
      <c r="M110" s="2">
        <v>516.6</v>
      </c>
    </row>
    <row r="111" spans="1:13" x14ac:dyDescent="0.2">
      <c r="A111" s="2">
        <v>73.5</v>
      </c>
      <c r="B111" s="2">
        <v>7.9</v>
      </c>
      <c r="C111" s="2">
        <f t="shared" si="1"/>
        <v>580.65</v>
      </c>
      <c r="F111" s="2">
        <v>423.5</v>
      </c>
      <c r="L111" s="2">
        <v>580.65</v>
      </c>
      <c r="M111" s="2">
        <v>423.5</v>
      </c>
    </row>
    <row r="112" spans="1:13" x14ac:dyDescent="0.2">
      <c r="A112" s="2">
        <v>76</v>
      </c>
      <c r="B112" s="2">
        <v>9.4</v>
      </c>
      <c r="C112" s="2">
        <f t="shared" si="1"/>
        <v>714.4</v>
      </c>
      <c r="F112" s="2">
        <v>529.1</v>
      </c>
      <c r="L112" s="2">
        <v>714.4</v>
      </c>
      <c r="M112" s="2">
        <v>529.1</v>
      </c>
    </row>
    <row r="113" spans="1:13" x14ac:dyDescent="0.2">
      <c r="A113" s="2">
        <v>74</v>
      </c>
      <c r="B113" s="2">
        <v>9.1</v>
      </c>
      <c r="C113" s="2">
        <f t="shared" si="1"/>
        <v>673.4</v>
      </c>
      <c r="F113" s="2">
        <v>484.1</v>
      </c>
      <c r="L113" s="2">
        <v>673.4</v>
      </c>
      <c r="M113" s="2">
        <v>484.1</v>
      </c>
    </row>
    <row r="114" spans="1:13" x14ac:dyDescent="0.2">
      <c r="A114" s="2">
        <v>50</v>
      </c>
      <c r="B114" s="2">
        <v>7</v>
      </c>
      <c r="C114" s="2">
        <f t="shared" si="1"/>
        <v>350</v>
      </c>
      <c r="F114" s="2">
        <v>231.7</v>
      </c>
      <c r="L114" s="2">
        <v>350</v>
      </c>
      <c r="M114" s="2">
        <v>231.7</v>
      </c>
    </row>
    <row r="115" spans="1:13" x14ac:dyDescent="0.2">
      <c r="A115" s="2">
        <v>73</v>
      </c>
      <c r="B115" s="2">
        <v>6.7</v>
      </c>
      <c r="C115" s="2">
        <f t="shared" si="1"/>
        <v>489.1</v>
      </c>
      <c r="F115" s="2">
        <v>363.5</v>
      </c>
      <c r="L115" s="2">
        <v>489.1</v>
      </c>
      <c r="M115" s="2">
        <v>363.5</v>
      </c>
    </row>
    <row r="116" spans="1:13" x14ac:dyDescent="0.2">
      <c r="A116" s="2">
        <v>60.5</v>
      </c>
      <c r="B116" s="2">
        <v>6.1</v>
      </c>
      <c r="C116" s="2">
        <f t="shared" si="1"/>
        <v>369.04999999999995</v>
      </c>
      <c r="F116" s="2">
        <v>251.7</v>
      </c>
      <c r="L116" s="2">
        <v>369.05</v>
      </c>
      <c r="M116" s="2">
        <v>251.7</v>
      </c>
    </row>
    <row r="117" spans="1:13" x14ac:dyDescent="0.2">
      <c r="A117" s="2">
        <v>80</v>
      </c>
      <c r="B117" s="2">
        <v>7.8</v>
      </c>
      <c r="C117" s="2">
        <f t="shared" si="1"/>
        <v>624</v>
      </c>
      <c r="F117" s="2">
        <v>442.6</v>
      </c>
      <c r="L117" s="2">
        <v>624</v>
      </c>
      <c r="M117" s="2">
        <v>442.6</v>
      </c>
    </row>
    <row r="118" spans="1:13" x14ac:dyDescent="0.2">
      <c r="A118" s="2">
        <v>78.5</v>
      </c>
      <c r="B118" s="2">
        <v>8.1</v>
      </c>
      <c r="C118" s="2">
        <f t="shared" si="1"/>
        <v>635.85</v>
      </c>
      <c r="F118" s="2">
        <v>469.5</v>
      </c>
      <c r="L118" s="2">
        <v>635.85</v>
      </c>
      <c r="M118" s="2">
        <v>469.5</v>
      </c>
    </row>
    <row r="119" spans="1:13" x14ac:dyDescent="0.2">
      <c r="A119" s="2">
        <v>33.5</v>
      </c>
      <c r="B119" s="2">
        <v>5.0999999999999996</v>
      </c>
      <c r="C119" s="2">
        <f t="shared" si="1"/>
        <v>170.85</v>
      </c>
      <c r="F119" s="2">
        <v>111</v>
      </c>
      <c r="L119" s="2">
        <v>170.85</v>
      </c>
      <c r="M119" s="2">
        <v>111</v>
      </c>
    </row>
    <row r="120" spans="1:13" x14ac:dyDescent="0.2">
      <c r="A120" s="2">
        <v>34</v>
      </c>
      <c r="B120" s="2">
        <v>3</v>
      </c>
      <c r="C120" s="2">
        <f t="shared" si="1"/>
        <v>102</v>
      </c>
      <c r="G120" s="2">
        <v>59.6</v>
      </c>
      <c r="L120" s="6">
        <v>102</v>
      </c>
      <c r="M120" s="6">
        <v>59.6</v>
      </c>
    </row>
    <row r="121" spans="1:13" x14ac:dyDescent="0.2">
      <c r="A121" s="2">
        <v>44</v>
      </c>
      <c r="B121" s="2">
        <v>4.2</v>
      </c>
      <c r="C121" s="2">
        <f t="shared" si="1"/>
        <v>184.8</v>
      </c>
      <c r="G121" s="2">
        <v>121</v>
      </c>
      <c r="L121" s="2">
        <v>184.8</v>
      </c>
      <c r="M121" s="2">
        <v>121</v>
      </c>
    </row>
    <row r="122" spans="1:13" x14ac:dyDescent="0.2">
      <c r="A122" s="2">
        <v>57</v>
      </c>
      <c r="B122" s="2">
        <v>5.3</v>
      </c>
      <c r="C122" s="2">
        <f t="shared" si="1"/>
        <v>302.09999999999997</v>
      </c>
      <c r="G122" s="2">
        <v>202.6</v>
      </c>
      <c r="L122" s="2">
        <v>302.10000000000002</v>
      </c>
      <c r="M122" s="2">
        <v>202.6</v>
      </c>
    </row>
    <row r="123" spans="1:13" x14ac:dyDescent="0.2">
      <c r="A123" s="2">
        <v>70</v>
      </c>
      <c r="B123" s="2">
        <v>5.7</v>
      </c>
      <c r="C123" s="2">
        <f t="shared" si="1"/>
        <v>399</v>
      </c>
      <c r="G123" s="2">
        <v>277.2</v>
      </c>
      <c r="L123" s="2">
        <v>399</v>
      </c>
      <c r="M123" s="2">
        <v>277.2</v>
      </c>
    </row>
    <row r="124" spans="1:13" x14ac:dyDescent="0.2">
      <c r="A124" s="2">
        <v>26.5</v>
      </c>
      <c r="B124" s="2">
        <v>2.4</v>
      </c>
      <c r="C124" s="2">
        <f t="shared" si="1"/>
        <v>63.599999999999994</v>
      </c>
      <c r="G124" s="2">
        <v>35.6</v>
      </c>
      <c r="L124" s="2">
        <v>63.6</v>
      </c>
      <c r="M124" s="2">
        <v>35.6</v>
      </c>
    </row>
    <row r="125" spans="1:13" x14ac:dyDescent="0.2">
      <c r="A125" s="2">
        <v>35</v>
      </c>
      <c r="B125" s="2">
        <v>3.8</v>
      </c>
      <c r="C125" s="2">
        <f t="shared" si="1"/>
        <v>133</v>
      </c>
      <c r="G125" s="2">
        <v>73.099999999999994</v>
      </c>
      <c r="L125" s="2">
        <v>133</v>
      </c>
      <c r="M125" s="2">
        <v>73.099999999999994</v>
      </c>
    </row>
    <row r="126" spans="1:13" x14ac:dyDescent="0.2">
      <c r="A126" s="2">
        <v>42</v>
      </c>
      <c r="B126" s="2">
        <v>4.9000000000000004</v>
      </c>
      <c r="C126" s="2">
        <f t="shared" si="1"/>
        <v>205.8</v>
      </c>
      <c r="G126" s="2">
        <v>124.6</v>
      </c>
      <c r="L126" s="2">
        <v>205.8</v>
      </c>
      <c r="M126" s="2">
        <v>124.6</v>
      </c>
    </row>
    <row r="127" spans="1:13" x14ac:dyDescent="0.2">
      <c r="A127" s="2">
        <v>55</v>
      </c>
      <c r="B127" s="2">
        <v>6</v>
      </c>
      <c r="C127" s="2">
        <f t="shared" si="1"/>
        <v>330</v>
      </c>
      <c r="G127" s="2">
        <v>220</v>
      </c>
      <c r="L127" s="2">
        <v>330</v>
      </c>
      <c r="M127" s="2">
        <v>220</v>
      </c>
    </row>
    <row r="128" spans="1:13" x14ac:dyDescent="0.2">
      <c r="A128" s="2">
        <v>70</v>
      </c>
      <c r="B128" s="2">
        <v>6.3</v>
      </c>
      <c r="C128" s="2">
        <f t="shared" si="1"/>
        <v>441</v>
      </c>
      <c r="G128" s="2">
        <v>304.60000000000002</v>
      </c>
      <c r="L128" s="2">
        <v>441</v>
      </c>
      <c r="M128" s="2">
        <v>304.60000000000002</v>
      </c>
    </row>
    <row r="129" spans="1:13" x14ac:dyDescent="0.2">
      <c r="A129" s="2">
        <v>34</v>
      </c>
      <c r="B129" s="2">
        <v>3.2</v>
      </c>
      <c r="C129" s="2">
        <f t="shared" si="1"/>
        <v>108.80000000000001</v>
      </c>
      <c r="G129" s="2">
        <v>65.3</v>
      </c>
      <c r="L129" s="2">
        <v>108.8</v>
      </c>
      <c r="M129" s="2">
        <v>65.3</v>
      </c>
    </row>
    <row r="130" spans="1:13" x14ac:dyDescent="0.2">
      <c r="A130" s="2">
        <v>43</v>
      </c>
      <c r="B130" s="2">
        <v>4.3</v>
      </c>
      <c r="C130" s="2">
        <f t="shared" si="1"/>
        <v>184.9</v>
      </c>
      <c r="G130" s="2">
        <v>122.4</v>
      </c>
      <c r="L130" s="2">
        <v>184.9</v>
      </c>
      <c r="M130" s="2">
        <v>122.4</v>
      </c>
    </row>
    <row r="131" spans="1:13" x14ac:dyDescent="0.2">
      <c r="A131" s="2">
        <v>50</v>
      </c>
      <c r="B131" s="2">
        <v>5.5</v>
      </c>
      <c r="C131" s="2">
        <f t="shared" si="1"/>
        <v>275</v>
      </c>
      <c r="G131" s="2">
        <v>190.6</v>
      </c>
      <c r="L131" s="2">
        <v>275</v>
      </c>
      <c r="M131" s="2">
        <v>190.6</v>
      </c>
    </row>
    <row r="132" spans="1:13" x14ac:dyDescent="0.2">
      <c r="A132" s="2">
        <v>65.5</v>
      </c>
      <c r="B132" s="2">
        <v>5.8</v>
      </c>
      <c r="C132" s="2">
        <f t="shared" ref="C132:C166" si="2">+A132*B132</f>
        <v>379.9</v>
      </c>
      <c r="G132" s="2">
        <v>258.39999999999998</v>
      </c>
      <c r="L132" s="2">
        <v>379.9</v>
      </c>
      <c r="M132" s="2">
        <v>258.39999999999998</v>
      </c>
    </row>
    <row r="133" spans="1:13" x14ac:dyDescent="0.2">
      <c r="A133" s="2">
        <v>38</v>
      </c>
      <c r="B133" s="2">
        <v>3.5</v>
      </c>
      <c r="C133" s="2">
        <f t="shared" si="2"/>
        <v>133</v>
      </c>
      <c r="G133" s="2">
        <v>62.2</v>
      </c>
      <c r="L133" s="2">
        <v>133</v>
      </c>
      <c r="M133" s="2">
        <v>62.2</v>
      </c>
    </row>
    <row r="134" spans="1:13" x14ac:dyDescent="0.2">
      <c r="A134" s="2">
        <v>47.5</v>
      </c>
      <c r="B134" s="2">
        <v>4.5999999999999996</v>
      </c>
      <c r="C134" s="2">
        <f t="shared" si="2"/>
        <v>218.49999999999997</v>
      </c>
      <c r="G134" s="2">
        <v>143.1</v>
      </c>
      <c r="L134" s="2">
        <v>218.5</v>
      </c>
      <c r="M134" s="2">
        <v>143.1</v>
      </c>
    </row>
    <row r="135" spans="1:13" x14ac:dyDescent="0.2">
      <c r="A135" s="2">
        <v>60</v>
      </c>
      <c r="B135" s="2">
        <v>5.5</v>
      </c>
      <c r="C135" s="2">
        <f t="shared" si="2"/>
        <v>330</v>
      </c>
      <c r="G135" s="2">
        <v>223.2</v>
      </c>
      <c r="L135" s="2">
        <v>330</v>
      </c>
      <c r="M135" s="2">
        <v>223.2</v>
      </c>
    </row>
    <row r="136" spans="1:13" x14ac:dyDescent="0.2">
      <c r="A136" s="2">
        <v>71</v>
      </c>
      <c r="B136" s="2">
        <v>6</v>
      </c>
      <c r="C136" s="2">
        <f t="shared" si="2"/>
        <v>426</v>
      </c>
      <c r="G136" s="2">
        <v>295.39999999999998</v>
      </c>
      <c r="L136" s="2">
        <v>426</v>
      </c>
      <c r="M136" s="2">
        <v>295.39999999999998</v>
      </c>
    </row>
    <row r="137" spans="1:13" x14ac:dyDescent="0.2">
      <c r="A137" s="2">
        <v>36.5</v>
      </c>
      <c r="B137" s="2">
        <v>3.5</v>
      </c>
      <c r="C137" s="2">
        <f t="shared" si="2"/>
        <v>127.75</v>
      </c>
      <c r="G137" s="2">
        <v>66.900000000000006</v>
      </c>
      <c r="L137" s="2">
        <v>127.75</v>
      </c>
      <c r="M137" s="2">
        <v>66.900000000000006</v>
      </c>
    </row>
    <row r="138" spans="1:13" x14ac:dyDescent="0.2">
      <c r="A138" s="2">
        <v>42</v>
      </c>
      <c r="B138" s="2">
        <v>5.3</v>
      </c>
      <c r="C138" s="2">
        <f t="shared" si="2"/>
        <v>222.6</v>
      </c>
      <c r="G138" s="2">
        <v>141.6</v>
      </c>
      <c r="L138" s="2">
        <v>222.6</v>
      </c>
      <c r="M138" s="2">
        <v>141.6</v>
      </c>
    </row>
    <row r="139" spans="1:13" x14ac:dyDescent="0.2">
      <c r="A139" s="2">
        <v>44</v>
      </c>
      <c r="B139" s="2">
        <v>6.2</v>
      </c>
      <c r="C139" s="2">
        <f t="shared" si="2"/>
        <v>272.8</v>
      </c>
      <c r="G139" s="2">
        <v>238.7</v>
      </c>
      <c r="L139" s="2">
        <v>272.8</v>
      </c>
      <c r="M139" s="2">
        <v>238.7</v>
      </c>
    </row>
    <row r="140" spans="1:13" x14ac:dyDescent="0.2">
      <c r="A140" s="2">
        <v>68</v>
      </c>
      <c r="B140" s="2">
        <v>6.9</v>
      </c>
      <c r="C140" s="2">
        <f t="shared" si="2"/>
        <v>469.20000000000005</v>
      </c>
      <c r="G140" s="2">
        <v>323</v>
      </c>
      <c r="L140" s="2">
        <v>469.2</v>
      </c>
      <c r="M140" s="2">
        <v>323</v>
      </c>
    </row>
    <row r="141" spans="1:13" x14ac:dyDescent="0.2">
      <c r="A141" s="2">
        <v>18.5</v>
      </c>
      <c r="B141" s="2">
        <v>1.3</v>
      </c>
      <c r="C141" s="2">
        <f t="shared" si="2"/>
        <v>24.05</v>
      </c>
      <c r="G141" s="2">
        <v>17.399999999999999</v>
      </c>
      <c r="L141" s="2">
        <v>24.05</v>
      </c>
      <c r="M141" s="2">
        <v>17.399999999999999</v>
      </c>
    </row>
    <row r="142" spans="1:13" x14ac:dyDescent="0.2">
      <c r="A142" s="2">
        <v>29</v>
      </c>
      <c r="B142" s="2">
        <v>2.2000000000000002</v>
      </c>
      <c r="C142" s="2">
        <f t="shared" si="2"/>
        <v>63.800000000000004</v>
      </c>
      <c r="G142" s="2">
        <v>38.4</v>
      </c>
      <c r="L142" s="2">
        <v>63.8</v>
      </c>
      <c r="M142" s="2">
        <v>38.4</v>
      </c>
    </row>
    <row r="143" spans="1:13" x14ac:dyDescent="0.2">
      <c r="A143" s="2">
        <v>38</v>
      </c>
      <c r="B143" s="2">
        <v>3</v>
      </c>
      <c r="C143" s="2">
        <f t="shared" si="2"/>
        <v>114</v>
      </c>
      <c r="G143" s="2">
        <v>78.599999999999994</v>
      </c>
      <c r="L143" s="2">
        <v>114</v>
      </c>
      <c r="M143" s="2">
        <v>78.599999999999994</v>
      </c>
    </row>
    <row r="144" spans="1:13" x14ac:dyDescent="0.2">
      <c r="A144" s="2">
        <v>55.5</v>
      </c>
      <c r="B144" s="2">
        <v>3.6</v>
      </c>
      <c r="C144" s="2">
        <f t="shared" si="2"/>
        <v>199.8</v>
      </c>
      <c r="G144" s="2">
        <v>115.1</v>
      </c>
      <c r="L144" s="2">
        <v>199.8</v>
      </c>
      <c r="M144" s="2">
        <v>115.1</v>
      </c>
    </row>
    <row r="145" spans="1:13" x14ac:dyDescent="0.2">
      <c r="A145" s="2">
        <v>23</v>
      </c>
      <c r="B145" s="2">
        <v>1.8</v>
      </c>
      <c r="C145" s="2">
        <f t="shared" si="2"/>
        <v>41.4</v>
      </c>
      <c r="G145" s="2">
        <v>21.9</v>
      </c>
      <c r="L145" s="2">
        <v>41.4</v>
      </c>
      <c r="M145" s="2">
        <v>21.9</v>
      </c>
    </row>
    <row r="146" spans="1:13" x14ac:dyDescent="0.2">
      <c r="A146" s="2">
        <v>31.5</v>
      </c>
      <c r="B146" s="2">
        <v>2.9</v>
      </c>
      <c r="C146" s="2">
        <f t="shared" si="2"/>
        <v>91.35</v>
      </c>
      <c r="G146" s="2">
        <v>78.5</v>
      </c>
      <c r="L146" s="2">
        <v>91.35</v>
      </c>
      <c r="M146" s="2">
        <v>78.5</v>
      </c>
    </row>
    <row r="147" spans="1:13" x14ac:dyDescent="0.2">
      <c r="A147" s="2">
        <v>39</v>
      </c>
      <c r="B147" s="2">
        <v>3.6</v>
      </c>
      <c r="C147" s="2">
        <f t="shared" si="2"/>
        <v>140.4</v>
      </c>
      <c r="G147" s="2">
        <v>81.5</v>
      </c>
      <c r="L147" s="2">
        <v>140.4</v>
      </c>
      <c r="M147" s="2">
        <v>81.5</v>
      </c>
    </row>
    <row r="148" spans="1:13" x14ac:dyDescent="0.2">
      <c r="A148" s="2">
        <v>52.5</v>
      </c>
      <c r="B148" s="2">
        <v>4.4000000000000004</v>
      </c>
      <c r="C148" s="2">
        <f t="shared" si="2"/>
        <v>231.00000000000003</v>
      </c>
      <c r="G148" s="2">
        <v>151.6</v>
      </c>
      <c r="L148" s="2">
        <v>231</v>
      </c>
      <c r="M148" s="2">
        <v>151.6</v>
      </c>
    </row>
    <row r="149" spans="1:13" x14ac:dyDescent="0.2">
      <c r="A149" s="2">
        <v>27.5</v>
      </c>
      <c r="B149" s="2">
        <v>2.2999999999999998</v>
      </c>
      <c r="C149" s="2">
        <f t="shared" si="2"/>
        <v>63.249999999999993</v>
      </c>
      <c r="G149" s="2">
        <v>41.5</v>
      </c>
      <c r="L149" s="2">
        <v>63.25</v>
      </c>
      <c r="M149" s="2">
        <v>41.5</v>
      </c>
    </row>
    <row r="150" spans="1:13" x14ac:dyDescent="0.2">
      <c r="A150" s="2">
        <v>35.5</v>
      </c>
      <c r="B150" s="2">
        <v>3.3</v>
      </c>
      <c r="C150" s="2">
        <f t="shared" si="2"/>
        <v>117.14999999999999</v>
      </c>
      <c r="G150" s="2">
        <v>72.099999999999994</v>
      </c>
      <c r="L150" s="2">
        <v>117.15</v>
      </c>
      <c r="M150" s="2">
        <v>72.099999999999994</v>
      </c>
    </row>
    <row r="151" spans="1:13" x14ac:dyDescent="0.2">
      <c r="A151" s="2">
        <v>46</v>
      </c>
      <c r="B151" s="2">
        <v>4.5999999999999996</v>
      </c>
      <c r="C151" s="2">
        <f t="shared" si="2"/>
        <v>211.6</v>
      </c>
      <c r="G151" s="2">
        <v>125.6</v>
      </c>
      <c r="L151" s="2">
        <v>211.6</v>
      </c>
      <c r="M151" s="2">
        <v>125.6</v>
      </c>
    </row>
    <row r="152" spans="1:13" x14ac:dyDescent="0.2">
      <c r="A152" s="2">
        <v>62</v>
      </c>
      <c r="B152" s="2">
        <v>5.7</v>
      </c>
      <c r="C152" s="2">
        <f t="shared" si="2"/>
        <v>353.40000000000003</v>
      </c>
      <c r="G152" s="2">
        <v>238.6</v>
      </c>
      <c r="L152" s="2">
        <v>353.4</v>
      </c>
      <c r="M152" s="2">
        <v>238.6</v>
      </c>
    </row>
    <row r="153" spans="1:13" x14ac:dyDescent="0.2">
      <c r="A153" s="2">
        <v>28</v>
      </c>
      <c r="B153" s="2">
        <v>2.4</v>
      </c>
      <c r="C153" s="2">
        <f t="shared" si="2"/>
        <v>67.2</v>
      </c>
      <c r="G153" s="2">
        <v>34.200000000000003</v>
      </c>
      <c r="L153" s="2">
        <v>67.2</v>
      </c>
      <c r="M153" s="2">
        <v>34.200000000000003</v>
      </c>
    </row>
    <row r="154" spans="1:13" x14ac:dyDescent="0.2">
      <c r="A154" s="2">
        <v>36</v>
      </c>
      <c r="B154" s="2">
        <v>3.2</v>
      </c>
      <c r="C154" s="2">
        <f t="shared" si="2"/>
        <v>115.2</v>
      </c>
      <c r="G154" s="2">
        <v>71.2</v>
      </c>
      <c r="L154" s="2">
        <v>115.2</v>
      </c>
      <c r="M154" s="2">
        <v>71.2</v>
      </c>
    </row>
    <row r="155" spans="1:13" x14ac:dyDescent="0.2">
      <c r="A155" s="2">
        <v>44.5</v>
      </c>
      <c r="B155" s="2">
        <v>4.5</v>
      </c>
      <c r="C155" s="2">
        <f t="shared" si="2"/>
        <v>200.25</v>
      </c>
      <c r="G155" s="2">
        <v>132.30000000000001</v>
      </c>
      <c r="L155" s="2">
        <v>200.25</v>
      </c>
      <c r="M155" s="2">
        <v>132.30000000000001</v>
      </c>
    </row>
    <row r="156" spans="1:13" x14ac:dyDescent="0.2">
      <c r="A156" s="2">
        <v>56.5</v>
      </c>
      <c r="B156" s="2">
        <v>5.7</v>
      </c>
      <c r="C156" s="2">
        <f t="shared" si="2"/>
        <v>322.05</v>
      </c>
      <c r="G156" s="2">
        <v>211.3</v>
      </c>
      <c r="L156" s="2">
        <v>322.05</v>
      </c>
      <c r="M156" s="2">
        <v>211.3</v>
      </c>
    </row>
    <row r="157" spans="1:13" x14ac:dyDescent="0.2">
      <c r="A157" s="2">
        <v>71</v>
      </c>
      <c r="B157" s="2">
        <v>5.8</v>
      </c>
      <c r="C157" s="2">
        <f t="shared" si="2"/>
        <v>411.8</v>
      </c>
      <c r="G157" s="2">
        <v>277.10000000000002</v>
      </c>
      <c r="L157" s="2">
        <v>411.8</v>
      </c>
      <c r="M157" s="2">
        <v>277.10000000000002</v>
      </c>
    </row>
    <row r="158" spans="1:13" x14ac:dyDescent="0.2">
      <c r="A158" s="2">
        <v>28</v>
      </c>
      <c r="B158" s="2">
        <v>2.5</v>
      </c>
      <c r="C158" s="2">
        <f t="shared" si="2"/>
        <v>70</v>
      </c>
      <c r="G158" s="2">
        <v>36.5</v>
      </c>
      <c r="L158" s="2">
        <v>70</v>
      </c>
      <c r="M158" s="2">
        <v>36.5</v>
      </c>
    </row>
    <row r="159" spans="1:13" x14ac:dyDescent="0.2">
      <c r="A159" s="2">
        <v>38</v>
      </c>
      <c r="B159" s="2">
        <v>3.6</v>
      </c>
      <c r="C159" s="2">
        <f t="shared" si="2"/>
        <v>136.80000000000001</v>
      </c>
      <c r="G159" s="2">
        <v>76.900000000000006</v>
      </c>
      <c r="L159" s="2">
        <v>136.80000000000001</v>
      </c>
      <c r="M159" s="2">
        <v>76.900000000000006</v>
      </c>
    </row>
    <row r="160" spans="1:13" x14ac:dyDescent="0.2">
      <c r="A160" s="2">
        <v>35</v>
      </c>
      <c r="B160" s="2">
        <v>3.5</v>
      </c>
      <c r="C160" s="2">
        <f t="shared" si="2"/>
        <v>122.5</v>
      </c>
      <c r="G160" s="2">
        <v>70.8</v>
      </c>
      <c r="L160" s="2">
        <v>122.5</v>
      </c>
      <c r="M160" s="2">
        <v>70.8</v>
      </c>
    </row>
    <row r="161" spans="1:13" x14ac:dyDescent="0.2">
      <c r="A161" s="2">
        <v>26.5</v>
      </c>
      <c r="B161" s="2">
        <v>2.4</v>
      </c>
      <c r="C161" s="2">
        <f t="shared" si="2"/>
        <v>63.599999999999994</v>
      </c>
      <c r="G161" s="2">
        <v>38.799999999999997</v>
      </c>
      <c r="L161" s="2">
        <v>63.6</v>
      </c>
      <c r="M161" s="2">
        <v>38.799999999999997</v>
      </c>
    </row>
    <row r="162" spans="1:13" x14ac:dyDescent="0.2">
      <c r="A162" s="2">
        <v>45</v>
      </c>
      <c r="B162" s="2">
        <v>4.5999999999999996</v>
      </c>
      <c r="C162" s="2">
        <f t="shared" si="2"/>
        <v>206.99999999999997</v>
      </c>
      <c r="G162" s="2">
        <v>136</v>
      </c>
      <c r="L162" s="2">
        <v>207</v>
      </c>
      <c r="M162" s="2">
        <v>136</v>
      </c>
    </row>
    <row r="163" spans="1:13" x14ac:dyDescent="0.2">
      <c r="A163" s="2">
        <v>24.5</v>
      </c>
      <c r="B163" s="2">
        <v>2.4</v>
      </c>
      <c r="C163" s="2">
        <f t="shared" si="2"/>
        <v>58.8</v>
      </c>
      <c r="G163" s="2">
        <v>36.5</v>
      </c>
      <c r="L163" s="2">
        <v>58.8</v>
      </c>
      <c r="M163" s="2">
        <v>36.5</v>
      </c>
    </row>
    <row r="164" spans="1:13" x14ac:dyDescent="0.2">
      <c r="A164" s="2">
        <v>33.5</v>
      </c>
      <c r="B164" s="2">
        <v>3.6</v>
      </c>
      <c r="C164" s="2">
        <f t="shared" si="2"/>
        <v>120.60000000000001</v>
      </c>
      <c r="G164" s="2">
        <v>65.599999999999994</v>
      </c>
      <c r="L164" s="2">
        <v>120.6</v>
      </c>
      <c r="M164" s="2">
        <v>65.599999999999994</v>
      </c>
    </row>
    <row r="165" spans="1:13" x14ac:dyDescent="0.2">
      <c r="A165" s="2">
        <v>40</v>
      </c>
      <c r="B165" s="2">
        <v>4.8</v>
      </c>
      <c r="C165" s="2">
        <f t="shared" si="2"/>
        <v>192</v>
      </c>
      <c r="G165" s="2">
        <v>117.8</v>
      </c>
      <c r="L165" s="2">
        <v>192</v>
      </c>
      <c r="M165" s="2">
        <v>117.8</v>
      </c>
    </row>
    <row r="166" spans="1:13" x14ac:dyDescent="0.2">
      <c r="A166" s="2">
        <v>45.5</v>
      </c>
      <c r="B166" s="2">
        <v>5.0999999999999996</v>
      </c>
      <c r="C166" s="2">
        <f t="shared" si="2"/>
        <v>232.04999999999998</v>
      </c>
      <c r="G166" s="2">
        <v>128.80000000000001</v>
      </c>
      <c r="L166" s="2">
        <v>232.05</v>
      </c>
      <c r="M166" s="2">
        <v>128.80000000000001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Y62"/>
  <sheetViews>
    <sheetView workbookViewId="0">
      <selection activeCell="AR40" sqref="AR40"/>
    </sheetView>
  </sheetViews>
  <sheetFormatPr defaultRowHeight="12.75" x14ac:dyDescent="0.2"/>
  <cols>
    <col min="1" max="1" width="4.5703125" customWidth="1"/>
    <col min="2" max="9" width="5.42578125" style="2" customWidth="1"/>
    <col min="10" max="10" width="3" customWidth="1"/>
    <col min="11" max="11" width="4.5703125" customWidth="1"/>
    <col min="12" max="17" width="5.42578125" style="2" customWidth="1"/>
    <col min="18" max="18" width="3" customWidth="1"/>
    <col min="19" max="19" width="4.5703125" customWidth="1"/>
    <col min="20" max="26" width="5.42578125" style="2" customWidth="1"/>
    <col min="27" max="27" width="3" customWidth="1"/>
    <col min="28" max="28" width="4.5703125" customWidth="1"/>
    <col min="29" max="37" width="5.42578125" style="2" customWidth="1"/>
    <col min="38" max="38" width="3" customWidth="1"/>
    <col min="39" max="39" width="4.5703125" customWidth="1"/>
    <col min="40" max="45" width="5.42578125" style="2" customWidth="1"/>
    <col min="46" max="47" width="3.140625" customWidth="1"/>
    <col min="48" max="48" width="4.5703125" customWidth="1"/>
    <col min="49" max="55" width="5.42578125" style="2" customWidth="1"/>
    <col min="56" max="56" width="3" customWidth="1"/>
    <col min="57" max="57" width="4.5703125" customWidth="1"/>
    <col min="58" max="63" width="5.42578125" style="2" customWidth="1"/>
    <col min="64" max="64" width="3" customWidth="1"/>
    <col min="65" max="65" width="4.5703125" customWidth="1"/>
    <col min="66" max="71" width="5.42578125" style="2" customWidth="1"/>
    <col min="72" max="72" width="3" customWidth="1"/>
    <col min="73" max="73" width="4.5703125" customWidth="1"/>
    <col min="74" max="80" width="5.42578125" style="2" customWidth="1"/>
    <col min="81" max="81" width="3.42578125" customWidth="1"/>
    <col min="82" max="82" width="4.5703125" customWidth="1"/>
    <col min="83" max="87" width="5.42578125" style="2" customWidth="1"/>
    <col min="88" max="89" width="3.5703125" customWidth="1"/>
    <col min="90" max="90" width="4.5703125" customWidth="1"/>
    <col min="91" max="97" width="5.42578125" style="2" customWidth="1"/>
    <col min="98" max="98" width="3" customWidth="1"/>
    <col min="99" max="99" width="4.5703125" customWidth="1"/>
    <col min="100" max="104" width="5.42578125" style="2" customWidth="1"/>
    <col min="105" max="105" width="3" customWidth="1"/>
    <col min="106" max="106" width="4.5703125" customWidth="1"/>
    <col min="107" max="113" width="5.42578125" style="2" customWidth="1"/>
    <col min="114" max="114" width="3" customWidth="1"/>
    <col min="115" max="115" width="4.5703125" customWidth="1"/>
    <col min="116" max="122" width="5.42578125" style="2" customWidth="1"/>
    <col min="123" max="123" width="3" customWidth="1"/>
    <col min="124" max="124" width="4.5703125" customWidth="1"/>
    <col min="125" max="131" width="5.42578125" style="2" customWidth="1"/>
    <col min="132" max="132" width="3.7109375" style="2" customWidth="1"/>
    <col min="133" max="133" width="3.7109375" customWidth="1"/>
    <col min="134" max="134" width="4.5703125" customWidth="1"/>
    <col min="135" max="139" width="5.42578125" style="2" customWidth="1"/>
    <col min="140" max="140" width="3.28515625" customWidth="1"/>
    <col min="141" max="141" width="4.5703125" customWidth="1"/>
    <col min="142" max="146" width="5.42578125" style="2" customWidth="1"/>
    <col min="147" max="147" width="3.28515625" customWidth="1"/>
    <col min="148" max="148" width="4.5703125" customWidth="1"/>
    <col min="149" max="153" width="5.42578125" style="2" customWidth="1"/>
  </cols>
  <sheetData>
    <row r="1" spans="1:155" x14ac:dyDescent="0.2">
      <c r="A1" s="8" t="s">
        <v>31</v>
      </c>
      <c r="K1" s="8" t="s">
        <v>36</v>
      </c>
      <c r="S1" s="8" t="s">
        <v>35</v>
      </c>
      <c r="AB1" s="8" t="s">
        <v>37</v>
      </c>
      <c r="AM1" s="8" t="s">
        <v>38</v>
      </c>
      <c r="AV1" s="8" t="s">
        <v>39</v>
      </c>
      <c r="BE1" s="8" t="s">
        <v>40</v>
      </c>
      <c r="BM1" s="8" t="s">
        <v>41</v>
      </c>
      <c r="BU1" s="8" t="s">
        <v>42</v>
      </c>
      <c r="CD1" s="8" t="s">
        <v>43</v>
      </c>
      <c r="CL1" s="8" t="s">
        <v>44</v>
      </c>
      <c r="CU1" s="8" t="s">
        <v>45</v>
      </c>
      <c r="DB1" s="8" t="s">
        <v>46</v>
      </c>
      <c r="DK1" s="8" t="s">
        <v>47</v>
      </c>
      <c r="DT1" s="8" t="s">
        <v>48</v>
      </c>
      <c r="ED1" s="8" t="s">
        <v>50</v>
      </c>
      <c r="EK1" s="8" t="s">
        <v>55</v>
      </c>
      <c r="ER1" s="8" t="s">
        <v>56</v>
      </c>
    </row>
    <row r="2" spans="1:155" x14ac:dyDescent="0.2">
      <c r="A2" s="1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K2" s="1" t="s">
        <v>22</v>
      </c>
      <c r="L2" s="2" t="s">
        <v>23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S2" s="1" t="s">
        <v>22</v>
      </c>
      <c r="T2" s="2" t="s">
        <v>23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B2" s="1" t="s">
        <v>22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29</v>
      </c>
      <c r="AJ2" s="2" t="s">
        <v>111</v>
      </c>
      <c r="AK2" s="2" t="s">
        <v>112</v>
      </c>
      <c r="AM2" s="1" t="s">
        <v>22</v>
      </c>
      <c r="AN2" s="2" t="s">
        <v>23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V2" s="1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2" t="s">
        <v>29</v>
      </c>
      <c r="BE2" s="1" t="s">
        <v>22</v>
      </c>
      <c r="BF2" s="2" t="s">
        <v>23</v>
      </c>
      <c r="BG2" s="2" t="s">
        <v>24</v>
      </c>
      <c r="BH2" s="2" t="s">
        <v>25</v>
      </c>
      <c r="BI2" s="2" t="s">
        <v>26</v>
      </c>
      <c r="BJ2" s="2" t="s">
        <v>27</v>
      </c>
      <c r="BK2" s="2" t="s">
        <v>28</v>
      </c>
      <c r="BM2" s="1" t="s">
        <v>22</v>
      </c>
      <c r="BN2" s="2" t="s">
        <v>23</v>
      </c>
      <c r="BO2" s="2" t="s">
        <v>25</v>
      </c>
      <c r="BP2" s="2" t="s">
        <v>26</v>
      </c>
      <c r="BQ2" s="2" t="s">
        <v>27</v>
      </c>
      <c r="BR2" s="2" t="s">
        <v>28</v>
      </c>
      <c r="BS2" s="2" t="s">
        <v>29</v>
      </c>
      <c r="BU2" s="1" t="s">
        <v>22</v>
      </c>
      <c r="BV2" s="2" t="s">
        <v>23</v>
      </c>
      <c r="BW2" s="2" t="s">
        <v>25</v>
      </c>
      <c r="BX2" s="2" t="s">
        <v>26</v>
      </c>
      <c r="BY2" s="2" t="s">
        <v>27</v>
      </c>
      <c r="BZ2" s="2" t="s">
        <v>28</v>
      </c>
      <c r="CA2" s="2" t="s">
        <v>29</v>
      </c>
      <c r="CB2" s="2" t="s">
        <v>30</v>
      </c>
      <c r="CD2" s="1" t="s">
        <v>22</v>
      </c>
      <c r="CE2" s="2" t="s">
        <v>23</v>
      </c>
      <c r="CF2" s="2" t="s">
        <v>25</v>
      </c>
      <c r="CG2" s="2" t="s">
        <v>26</v>
      </c>
      <c r="CH2" s="2" t="s">
        <v>27</v>
      </c>
      <c r="CI2" s="2" t="s">
        <v>28</v>
      </c>
      <c r="CL2" s="1" t="s">
        <v>22</v>
      </c>
      <c r="CM2" s="2" t="s">
        <v>23</v>
      </c>
      <c r="CN2" s="2" t="s">
        <v>24</v>
      </c>
      <c r="CO2" s="2" t="s">
        <v>25</v>
      </c>
      <c r="CP2" s="2" t="s">
        <v>26</v>
      </c>
      <c r="CQ2" s="2" t="s">
        <v>27</v>
      </c>
      <c r="CR2" s="2" t="s">
        <v>28</v>
      </c>
      <c r="CS2" s="2" t="s">
        <v>29</v>
      </c>
      <c r="CU2" s="1" t="s">
        <v>22</v>
      </c>
      <c r="CV2" s="2" t="s">
        <v>23</v>
      </c>
      <c r="CW2" s="2" t="s">
        <v>25</v>
      </c>
      <c r="CX2" s="2" t="s">
        <v>26</v>
      </c>
      <c r="CY2" s="2" t="s">
        <v>27</v>
      </c>
      <c r="CZ2" s="2" t="s">
        <v>28</v>
      </c>
      <c r="DB2" s="1" t="s">
        <v>22</v>
      </c>
      <c r="DC2" s="2" t="s">
        <v>23</v>
      </c>
      <c r="DD2" s="2" t="s">
        <v>24</v>
      </c>
      <c r="DE2" s="2" t="s">
        <v>25</v>
      </c>
      <c r="DF2" s="2" t="s">
        <v>26</v>
      </c>
      <c r="DG2" s="2" t="s">
        <v>27</v>
      </c>
      <c r="DH2" s="2" t="s">
        <v>28</v>
      </c>
      <c r="DI2" s="2" t="s">
        <v>29</v>
      </c>
      <c r="DK2" s="1" t="s">
        <v>22</v>
      </c>
      <c r="DL2" s="2" t="s">
        <v>23</v>
      </c>
      <c r="DM2" s="2" t="s">
        <v>25</v>
      </c>
      <c r="DN2" s="2" t="s">
        <v>26</v>
      </c>
      <c r="DO2" s="2" t="s">
        <v>27</v>
      </c>
      <c r="DP2" s="2" t="s">
        <v>28</v>
      </c>
      <c r="DQ2" s="2" t="s">
        <v>29</v>
      </c>
      <c r="DR2" s="2" t="s">
        <v>30</v>
      </c>
      <c r="DT2" s="1" t="s">
        <v>22</v>
      </c>
      <c r="DU2" s="2" t="s">
        <v>23</v>
      </c>
      <c r="DV2" s="2" t="s">
        <v>25</v>
      </c>
      <c r="DW2" s="2" t="s">
        <v>26</v>
      </c>
      <c r="DX2" s="2" t="s">
        <v>27</v>
      </c>
      <c r="DY2" s="2" t="s">
        <v>28</v>
      </c>
      <c r="DZ2" s="2" t="s">
        <v>29</v>
      </c>
      <c r="EA2" s="2" t="s">
        <v>30</v>
      </c>
      <c r="ED2" s="1" t="s">
        <v>22</v>
      </c>
      <c r="EE2" s="2" t="s">
        <v>49</v>
      </c>
      <c r="EF2" s="2" t="s">
        <v>51</v>
      </c>
      <c r="EG2" s="2" t="s">
        <v>53</v>
      </c>
      <c r="EH2" s="2" t="s">
        <v>52</v>
      </c>
      <c r="EI2" s="2" t="s">
        <v>54</v>
      </c>
      <c r="EK2" s="1" t="s">
        <v>22</v>
      </c>
      <c r="EL2" s="2" t="s">
        <v>49</v>
      </c>
      <c r="EM2" s="2" t="s">
        <v>51</v>
      </c>
      <c r="EN2" s="2" t="s">
        <v>53</v>
      </c>
      <c r="EO2" s="2" t="s">
        <v>52</v>
      </c>
      <c r="EP2" s="2" t="s">
        <v>54</v>
      </c>
      <c r="ER2" s="1" t="s">
        <v>22</v>
      </c>
      <c r="ES2" s="2" t="s">
        <v>49</v>
      </c>
      <c r="ET2" s="2" t="s">
        <v>51</v>
      </c>
      <c r="EU2" s="2" t="s">
        <v>53</v>
      </c>
      <c r="EV2" s="2" t="s">
        <v>52</v>
      </c>
      <c r="EW2" s="2" t="s">
        <v>54</v>
      </c>
    </row>
    <row r="3" spans="1:155" x14ac:dyDescent="0.2">
      <c r="EY3" s="9"/>
    </row>
    <row r="4" spans="1:155" x14ac:dyDescent="0.2">
      <c r="A4" s="8" t="s">
        <v>32</v>
      </c>
      <c r="K4" s="8" t="s">
        <v>32</v>
      </c>
      <c r="S4" s="8" t="s">
        <v>32</v>
      </c>
      <c r="AB4" s="8" t="s">
        <v>32</v>
      </c>
      <c r="AM4" s="8" t="s">
        <v>32</v>
      </c>
      <c r="AV4" s="8" t="s">
        <v>32</v>
      </c>
      <c r="BE4" s="8" t="s">
        <v>32</v>
      </c>
      <c r="BM4" s="8" t="s">
        <v>32</v>
      </c>
      <c r="BU4" s="8" t="s">
        <v>32</v>
      </c>
      <c r="CD4" s="8" t="s">
        <v>32</v>
      </c>
      <c r="CL4" s="8" t="s">
        <v>32</v>
      </c>
      <c r="CU4" s="8" t="s">
        <v>32</v>
      </c>
      <c r="DB4" s="8" t="s">
        <v>32</v>
      </c>
      <c r="DK4" s="8" t="s">
        <v>32</v>
      </c>
      <c r="DT4" s="8" t="s">
        <v>32</v>
      </c>
      <c r="ED4" s="8" t="s">
        <v>32</v>
      </c>
      <c r="EK4" s="8" t="s">
        <v>32</v>
      </c>
      <c r="ER4" s="8" t="s">
        <v>32</v>
      </c>
    </row>
    <row r="5" spans="1:155" x14ac:dyDescent="0.2">
      <c r="A5" s="1">
        <v>1</v>
      </c>
      <c r="B5" s="2">
        <v>2.5</v>
      </c>
      <c r="C5" s="2">
        <v>1.5</v>
      </c>
      <c r="D5" s="2">
        <v>7</v>
      </c>
      <c r="E5" s="2">
        <v>6.5</v>
      </c>
      <c r="F5" s="2">
        <v>8</v>
      </c>
      <c r="G5" s="2">
        <v>5</v>
      </c>
      <c r="H5" s="2">
        <v>4.5</v>
      </c>
      <c r="I5" s="2">
        <v>2.8</v>
      </c>
      <c r="K5" s="1">
        <v>1</v>
      </c>
      <c r="L5" s="2">
        <v>2</v>
      </c>
      <c r="M5" s="2">
        <v>4</v>
      </c>
      <c r="N5" s="2">
        <v>8</v>
      </c>
      <c r="O5" s="2">
        <v>7</v>
      </c>
      <c r="P5" s="2">
        <v>5</v>
      </c>
      <c r="Q5" s="2">
        <v>7</v>
      </c>
      <c r="S5" s="1">
        <v>1</v>
      </c>
      <c r="T5" s="2">
        <v>1.5</v>
      </c>
      <c r="U5" s="2">
        <v>4</v>
      </c>
      <c r="V5" s="2">
        <v>9.5</v>
      </c>
      <c r="W5" s="2">
        <v>7.5</v>
      </c>
      <c r="X5" s="2">
        <v>5</v>
      </c>
      <c r="Y5" s="2">
        <v>6.5</v>
      </c>
      <c r="Z5" s="2">
        <v>1.2</v>
      </c>
      <c r="AB5" s="1">
        <v>1</v>
      </c>
      <c r="AC5" s="2">
        <v>2.5</v>
      </c>
      <c r="AD5" s="2">
        <v>2</v>
      </c>
      <c r="AE5" s="2">
        <v>7.5</v>
      </c>
      <c r="AF5" s="2">
        <v>7.5</v>
      </c>
      <c r="AG5" s="2">
        <v>7</v>
      </c>
      <c r="AH5" s="2">
        <v>5</v>
      </c>
      <c r="AI5" s="2">
        <v>5.5</v>
      </c>
      <c r="AJ5" s="2">
        <v>4.5</v>
      </c>
      <c r="AK5" s="2">
        <v>1.4</v>
      </c>
      <c r="AM5" s="1">
        <v>1</v>
      </c>
      <c r="AN5" s="2">
        <v>2</v>
      </c>
      <c r="AO5" s="2">
        <v>6</v>
      </c>
      <c r="AP5" s="2">
        <v>8.5</v>
      </c>
      <c r="AQ5" s="2">
        <v>7</v>
      </c>
      <c r="AR5" s="2">
        <v>4</v>
      </c>
      <c r="AS5" s="2">
        <v>5.5</v>
      </c>
      <c r="AV5" s="1">
        <v>1</v>
      </c>
      <c r="AX5" s="2">
        <v>2</v>
      </c>
      <c r="AY5" s="2">
        <v>7.5</v>
      </c>
      <c r="AZ5" s="2">
        <v>3.5</v>
      </c>
      <c r="BA5" s="2">
        <v>7</v>
      </c>
      <c r="BB5" s="2">
        <v>3.5</v>
      </c>
      <c r="BC5" s="2">
        <v>1.8</v>
      </c>
      <c r="BE5" s="1">
        <v>1</v>
      </c>
      <c r="BF5" s="2">
        <v>2.4</v>
      </c>
      <c r="BG5" s="2">
        <v>1</v>
      </c>
      <c r="BH5" s="2">
        <v>6</v>
      </c>
      <c r="BI5" s="2">
        <v>8</v>
      </c>
      <c r="BJ5" s="2">
        <v>8</v>
      </c>
      <c r="BK5" s="2">
        <v>6</v>
      </c>
      <c r="BM5" s="1">
        <v>1</v>
      </c>
      <c r="BN5" s="2">
        <v>1.6</v>
      </c>
      <c r="BO5" s="2">
        <v>4</v>
      </c>
      <c r="BP5" s="2">
        <v>4.5</v>
      </c>
      <c r="BQ5" s="2">
        <v>4.8</v>
      </c>
      <c r="BR5" s="2">
        <v>6.5</v>
      </c>
      <c r="BS5" s="2">
        <v>3.5</v>
      </c>
      <c r="BU5" s="1">
        <v>1</v>
      </c>
      <c r="BV5" s="2">
        <v>2</v>
      </c>
      <c r="BW5" s="2">
        <v>6.7</v>
      </c>
      <c r="BX5" s="2">
        <v>6</v>
      </c>
      <c r="BY5" s="2">
        <v>4.5</v>
      </c>
      <c r="BZ5" s="2">
        <v>6</v>
      </c>
      <c r="CA5" s="2">
        <v>2.5</v>
      </c>
      <c r="CB5" s="2">
        <v>6</v>
      </c>
      <c r="CD5" s="1">
        <v>1</v>
      </c>
      <c r="CF5" s="2">
        <v>4</v>
      </c>
      <c r="CG5" s="2">
        <v>6.5</v>
      </c>
      <c r="CH5" s="2">
        <v>7.5</v>
      </c>
      <c r="CI5" s="2">
        <v>5.5</v>
      </c>
      <c r="CL5" s="1">
        <v>1</v>
      </c>
      <c r="CM5" s="2">
        <v>2.4</v>
      </c>
      <c r="CN5" s="2">
        <v>3</v>
      </c>
      <c r="CO5" s="2">
        <v>6.5</v>
      </c>
      <c r="CP5" s="2">
        <v>7.2</v>
      </c>
      <c r="CQ5" s="2">
        <v>8</v>
      </c>
      <c r="CR5" s="2">
        <v>5.5</v>
      </c>
      <c r="CS5" s="2">
        <v>1</v>
      </c>
      <c r="CU5" s="1">
        <v>1</v>
      </c>
      <c r="CV5" s="2">
        <v>2.2999999999999998</v>
      </c>
      <c r="CW5" s="2">
        <v>4.3</v>
      </c>
      <c r="CX5" s="2">
        <v>7.8</v>
      </c>
      <c r="CY5" s="2">
        <v>7</v>
      </c>
      <c r="CZ5" s="2">
        <v>7</v>
      </c>
      <c r="DB5" s="1">
        <v>1</v>
      </c>
      <c r="DC5" s="2">
        <v>1.9</v>
      </c>
      <c r="DD5" s="2">
        <v>4.8</v>
      </c>
      <c r="DE5" s="2">
        <v>3.5</v>
      </c>
      <c r="DF5" s="2">
        <v>6.2</v>
      </c>
      <c r="DG5" s="2">
        <v>6</v>
      </c>
      <c r="DH5" s="2">
        <v>8</v>
      </c>
      <c r="DI5" s="2">
        <v>4</v>
      </c>
      <c r="DK5" s="1">
        <v>1</v>
      </c>
      <c r="DM5" s="2">
        <v>5.2</v>
      </c>
      <c r="DN5" s="2">
        <v>8</v>
      </c>
      <c r="DO5" s="2">
        <v>7.5</v>
      </c>
      <c r="DP5" s="2">
        <v>3.5</v>
      </c>
      <c r="DQ5" s="2">
        <v>1</v>
      </c>
      <c r="DR5" s="2">
        <v>2</v>
      </c>
      <c r="DT5" s="1">
        <v>1</v>
      </c>
      <c r="DU5" s="2">
        <v>1.7</v>
      </c>
      <c r="DV5" s="2">
        <v>2.5</v>
      </c>
      <c r="DW5" s="2">
        <v>8</v>
      </c>
      <c r="DX5" s="2">
        <v>7.5</v>
      </c>
      <c r="DY5" s="2">
        <v>6</v>
      </c>
      <c r="DZ5" s="2">
        <v>7</v>
      </c>
      <c r="EA5" s="2">
        <v>3</v>
      </c>
      <c r="ED5" s="1">
        <v>1</v>
      </c>
      <c r="EE5" s="2">
        <v>2.4</v>
      </c>
      <c r="EF5" s="2">
        <v>2.2999999999999998</v>
      </c>
      <c r="EG5" s="2">
        <v>2.2000000000000002</v>
      </c>
      <c r="EH5" s="2">
        <v>2.1</v>
      </c>
      <c r="EK5" s="1">
        <v>1</v>
      </c>
      <c r="EM5" s="2">
        <v>2</v>
      </c>
      <c r="EN5" s="2">
        <v>2</v>
      </c>
      <c r="EO5" s="2">
        <v>1.6</v>
      </c>
      <c r="EP5" s="2">
        <v>2.8</v>
      </c>
      <c r="ER5" s="1">
        <v>1</v>
      </c>
      <c r="ES5" s="2">
        <v>1.9</v>
      </c>
      <c r="ET5" s="2">
        <v>1.9</v>
      </c>
      <c r="EU5" s="2">
        <v>2.4</v>
      </c>
      <c r="EV5" s="2">
        <v>2.1</v>
      </c>
    </row>
    <row r="6" spans="1:155" x14ac:dyDescent="0.2">
      <c r="A6" s="1">
        <v>2</v>
      </c>
      <c r="B6" s="2">
        <v>6.5</v>
      </c>
      <c r="C6" s="2">
        <v>7</v>
      </c>
      <c r="D6" s="2">
        <v>11</v>
      </c>
      <c r="E6" s="2">
        <v>16.5</v>
      </c>
      <c r="F6" s="2">
        <v>20.5</v>
      </c>
      <c r="G6" s="2">
        <v>21</v>
      </c>
      <c r="H6" s="2">
        <v>21.5</v>
      </c>
      <c r="I6" s="2">
        <v>10.5</v>
      </c>
      <c r="K6" s="1">
        <v>2</v>
      </c>
      <c r="L6" s="2">
        <v>5.5</v>
      </c>
      <c r="M6" s="2">
        <v>9.5</v>
      </c>
      <c r="N6" s="2">
        <v>19</v>
      </c>
      <c r="O6" s="2">
        <v>19.5</v>
      </c>
      <c r="P6" s="2">
        <v>18</v>
      </c>
      <c r="Q6" s="2">
        <v>24</v>
      </c>
      <c r="S6" s="1">
        <v>2</v>
      </c>
      <c r="T6" s="2">
        <v>5.5</v>
      </c>
      <c r="U6" s="2">
        <v>8</v>
      </c>
      <c r="V6" s="2">
        <v>18</v>
      </c>
      <c r="W6" s="2">
        <v>18.5</v>
      </c>
      <c r="X6" s="2">
        <v>18.5</v>
      </c>
      <c r="Y6" s="2">
        <v>22</v>
      </c>
      <c r="AB6" s="1">
        <v>2</v>
      </c>
      <c r="AC6" s="2">
        <v>6</v>
      </c>
      <c r="AD6" s="2">
        <v>6.5</v>
      </c>
      <c r="AE6" s="2">
        <v>14.5</v>
      </c>
      <c r="AF6" s="2">
        <v>18</v>
      </c>
      <c r="AG6" s="2">
        <v>18</v>
      </c>
      <c r="AH6" s="2">
        <v>17.5</v>
      </c>
      <c r="AI6" s="2">
        <v>22.5</v>
      </c>
      <c r="AJ6" s="2">
        <v>12</v>
      </c>
      <c r="AM6" s="1">
        <v>2</v>
      </c>
      <c r="AN6" s="2">
        <v>6</v>
      </c>
      <c r="AO6" s="2">
        <v>12.5</v>
      </c>
      <c r="AP6" s="2">
        <v>16</v>
      </c>
      <c r="AQ6" s="2">
        <v>20.5</v>
      </c>
      <c r="AR6" s="2">
        <v>20.5</v>
      </c>
      <c r="AS6" s="2">
        <v>25</v>
      </c>
      <c r="AV6" s="1">
        <v>2</v>
      </c>
      <c r="AW6" s="2">
        <v>5.5</v>
      </c>
      <c r="AX6" s="2">
        <v>7</v>
      </c>
      <c r="AY6" s="2">
        <v>15</v>
      </c>
      <c r="AZ6" s="2">
        <v>11.5</v>
      </c>
      <c r="BA6" s="2">
        <v>18</v>
      </c>
      <c r="BB6" s="2">
        <v>16.5</v>
      </c>
      <c r="BC6" s="2">
        <v>8.5</v>
      </c>
      <c r="BE6" s="1">
        <v>2</v>
      </c>
      <c r="BF6" s="2">
        <v>7</v>
      </c>
      <c r="BG6" s="2">
        <v>7</v>
      </c>
      <c r="BH6" s="2">
        <v>13</v>
      </c>
      <c r="BI6" s="2">
        <v>17</v>
      </c>
      <c r="BJ6" s="2">
        <v>20</v>
      </c>
      <c r="BK6" s="2">
        <v>22</v>
      </c>
      <c r="BM6" s="1">
        <v>2</v>
      </c>
      <c r="BN6" s="2">
        <v>5</v>
      </c>
      <c r="BO6" s="2">
        <v>9.5</v>
      </c>
      <c r="BP6" s="2">
        <v>14</v>
      </c>
      <c r="BQ6" s="2">
        <v>15</v>
      </c>
      <c r="BR6" s="2">
        <v>20</v>
      </c>
      <c r="BS6" s="2">
        <v>12</v>
      </c>
      <c r="BU6" s="1">
        <v>2</v>
      </c>
      <c r="BV6" s="2">
        <v>5.3</v>
      </c>
      <c r="BW6" s="2">
        <v>12.7</v>
      </c>
      <c r="BX6" s="2">
        <v>15</v>
      </c>
      <c r="BY6" s="2">
        <v>14</v>
      </c>
      <c r="BZ6" s="2">
        <v>19</v>
      </c>
      <c r="CA6" s="2">
        <v>15</v>
      </c>
      <c r="CB6" s="2">
        <v>12</v>
      </c>
      <c r="CD6" s="1">
        <v>2</v>
      </c>
      <c r="CE6" s="2">
        <v>6.5</v>
      </c>
      <c r="CF6" s="2">
        <v>9.5</v>
      </c>
      <c r="CG6" s="2">
        <v>15.5</v>
      </c>
      <c r="CH6" s="2">
        <v>17</v>
      </c>
      <c r="CI6" s="2">
        <v>18</v>
      </c>
      <c r="CL6" s="1">
        <v>2</v>
      </c>
      <c r="CM6" s="2">
        <v>5.5</v>
      </c>
      <c r="CN6" s="2">
        <v>8</v>
      </c>
      <c r="CO6" s="2">
        <v>13</v>
      </c>
      <c r="CP6" s="2">
        <v>18</v>
      </c>
      <c r="CQ6" s="2">
        <v>19</v>
      </c>
      <c r="CR6" s="2">
        <v>18.5</v>
      </c>
      <c r="CS6" s="2">
        <v>7.5</v>
      </c>
      <c r="CU6" s="1">
        <v>2</v>
      </c>
      <c r="CV6" s="2">
        <v>6.8</v>
      </c>
      <c r="CW6" s="2">
        <v>9.5</v>
      </c>
      <c r="CX6" s="2">
        <v>20</v>
      </c>
      <c r="CY6" s="2">
        <v>20.5</v>
      </c>
      <c r="CZ6" s="2">
        <v>23</v>
      </c>
      <c r="DB6" s="1">
        <v>2</v>
      </c>
      <c r="DC6" s="2">
        <v>6.2</v>
      </c>
      <c r="DD6" s="2">
        <v>8.5</v>
      </c>
      <c r="DE6" s="2">
        <v>11</v>
      </c>
      <c r="DF6" s="2">
        <v>17.8</v>
      </c>
      <c r="DG6" s="2">
        <v>19</v>
      </c>
      <c r="DH6" s="2">
        <v>22</v>
      </c>
      <c r="DI6" s="2">
        <v>19</v>
      </c>
      <c r="DK6" s="1">
        <v>2</v>
      </c>
      <c r="DL6" s="2">
        <v>6.5</v>
      </c>
      <c r="DM6" s="2">
        <v>11</v>
      </c>
      <c r="DN6" s="2">
        <v>19</v>
      </c>
      <c r="DO6" s="2">
        <v>19.5</v>
      </c>
      <c r="DP6" s="2">
        <v>17.5</v>
      </c>
      <c r="DQ6" s="2">
        <v>7</v>
      </c>
      <c r="DT6" s="1">
        <v>2</v>
      </c>
      <c r="DU6" s="2">
        <v>4.7</v>
      </c>
      <c r="DV6" s="2">
        <v>8.5</v>
      </c>
      <c r="DW6" s="2">
        <v>16.5</v>
      </c>
      <c r="DX6" s="2">
        <v>19</v>
      </c>
      <c r="DY6" s="2">
        <v>17</v>
      </c>
      <c r="DZ6" s="2">
        <v>23</v>
      </c>
      <c r="ED6" s="1">
        <v>2</v>
      </c>
      <c r="EE6" s="2">
        <v>7.8</v>
      </c>
      <c r="EG6" s="2">
        <v>6.3</v>
      </c>
      <c r="EH6" s="2">
        <v>5.9</v>
      </c>
      <c r="EI6" s="2">
        <v>7.4</v>
      </c>
      <c r="EK6" s="1">
        <v>2</v>
      </c>
      <c r="EM6" s="2">
        <v>6.1</v>
      </c>
      <c r="EO6" s="2">
        <v>6.5</v>
      </c>
      <c r="EP6" s="2">
        <v>6</v>
      </c>
      <c r="ER6" s="1">
        <v>2</v>
      </c>
      <c r="ES6" s="2">
        <v>6</v>
      </c>
      <c r="ET6" s="2">
        <v>5.8</v>
      </c>
      <c r="EU6" s="2">
        <v>7.3</v>
      </c>
      <c r="EV6" s="2">
        <v>6.4</v>
      </c>
      <c r="EW6" s="2">
        <v>6</v>
      </c>
    </row>
    <row r="7" spans="1:155" x14ac:dyDescent="0.2">
      <c r="A7" s="1">
        <v>3</v>
      </c>
      <c r="B7" s="2">
        <v>12.5</v>
      </c>
      <c r="C7" s="2">
        <v>16</v>
      </c>
      <c r="D7" s="2">
        <v>20</v>
      </c>
      <c r="E7" s="2">
        <v>25</v>
      </c>
      <c r="F7" s="2">
        <v>32</v>
      </c>
      <c r="G7" s="2">
        <v>34</v>
      </c>
      <c r="H7" s="2">
        <v>33.5</v>
      </c>
      <c r="I7" s="2">
        <v>20.5</v>
      </c>
      <c r="K7" s="1">
        <v>3</v>
      </c>
      <c r="L7" s="2">
        <v>11</v>
      </c>
      <c r="M7" s="2">
        <v>20</v>
      </c>
      <c r="N7" s="2">
        <v>28.5</v>
      </c>
      <c r="O7" s="2">
        <v>30.5</v>
      </c>
      <c r="P7" s="2">
        <v>24</v>
      </c>
      <c r="Q7" s="2">
        <v>37</v>
      </c>
      <c r="S7" s="1">
        <v>3</v>
      </c>
      <c r="T7" s="2">
        <v>11.5</v>
      </c>
      <c r="U7" s="2">
        <v>16</v>
      </c>
      <c r="V7" s="2">
        <v>26</v>
      </c>
      <c r="W7" s="2">
        <v>28</v>
      </c>
      <c r="X7" s="2">
        <v>31.5</v>
      </c>
      <c r="Y7" s="2">
        <v>34.5</v>
      </c>
      <c r="AB7" s="1">
        <v>3</v>
      </c>
      <c r="AC7" s="2">
        <v>12</v>
      </c>
      <c r="AD7" s="2">
        <v>13</v>
      </c>
      <c r="AE7" s="2">
        <v>22</v>
      </c>
      <c r="AF7" s="2">
        <v>27</v>
      </c>
      <c r="AG7" s="2">
        <v>27.5</v>
      </c>
      <c r="AH7" s="2">
        <v>30</v>
      </c>
      <c r="AI7" s="2">
        <v>34.5</v>
      </c>
      <c r="AM7" s="1">
        <v>3</v>
      </c>
      <c r="AN7" s="2">
        <v>11</v>
      </c>
      <c r="AO7" s="2">
        <v>21.5</v>
      </c>
      <c r="AP7" s="2">
        <v>27</v>
      </c>
      <c r="AQ7" s="2">
        <v>31</v>
      </c>
      <c r="AR7" s="2">
        <v>32</v>
      </c>
      <c r="AS7" s="2">
        <v>36.5</v>
      </c>
      <c r="AV7" s="1">
        <v>3</v>
      </c>
      <c r="AW7" s="2">
        <v>12</v>
      </c>
      <c r="AX7" s="2">
        <v>14</v>
      </c>
      <c r="AY7" s="2">
        <v>20</v>
      </c>
      <c r="AZ7" s="2">
        <v>21</v>
      </c>
      <c r="BA7" s="2">
        <v>27</v>
      </c>
      <c r="BB7" s="2">
        <v>16.5</v>
      </c>
      <c r="BC7" s="2">
        <v>16.5</v>
      </c>
      <c r="BE7" s="1">
        <v>3</v>
      </c>
      <c r="BF7" s="2">
        <v>13</v>
      </c>
      <c r="BG7" s="2">
        <v>14</v>
      </c>
      <c r="BH7" s="2">
        <v>22</v>
      </c>
      <c r="BI7" s="2">
        <v>28.5</v>
      </c>
      <c r="BJ7" s="2">
        <v>30</v>
      </c>
      <c r="BK7" s="2">
        <v>34</v>
      </c>
      <c r="BM7" s="1">
        <v>3</v>
      </c>
      <c r="BN7" s="2">
        <v>11</v>
      </c>
      <c r="BO7" s="2">
        <v>16</v>
      </c>
      <c r="BP7" s="2">
        <v>21</v>
      </c>
      <c r="BQ7" s="2">
        <v>25.5</v>
      </c>
      <c r="BR7" s="2">
        <v>33</v>
      </c>
      <c r="BS7" s="2">
        <v>26</v>
      </c>
      <c r="BU7" s="1">
        <v>3</v>
      </c>
      <c r="BV7" s="2">
        <v>11.5</v>
      </c>
      <c r="BW7" s="2">
        <v>20</v>
      </c>
      <c r="BX7" s="2">
        <v>21</v>
      </c>
      <c r="BZ7" s="2">
        <v>29.5</v>
      </c>
      <c r="CA7" s="2">
        <v>29</v>
      </c>
      <c r="CB7" s="2">
        <v>21</v>
      </c>
      <c r="CD7" s="1">
        <v>3</v>
      </c>
      <c r="CE7" s="2">
        <v>12</v>
      </c>
      <c r="CF7" s="2">
        <v>17</v>
      </c>
      <c r="CG7" s="2">
        <v>23</v>
      </c>
      <c r="CH7" s="2">
        <v>26</v>
      </c>
      <c r="CI7" s="2">
        <v>29</v>
      </c>
      <c r="CL7" s="1">
        <v>3</v>
      </c>
      <c r="CM7" s="2">
        <v>11.5</v>
      </c>
      <c r="CN7" s="2">
        <v>15.5</v>
      </c>
      <c r="CO7" s="2">
        <v>21</v>
      </c>
      <c r="CP7" s="2">
        <v>26.5</v>
      </c>
      <c r="CQ7" s="2">
        <v>27</v>
      </c>
      <c r="CR7" s="2">
        <v>30</v>
      </c>
      <c r="CS7" s="2">
        <v>18</v>
      </c>
      <c r="CU7" s="1">
        <v>3</v>
      </c>
      <c r="CV7" s="2">
        <v>13</v>
      </c>
      <c r="CW7" s="2">
        <v>19</v>
      </c>
      <c r="CX7" s="2">
        <v>28</v>
      </c>
      <c r="CY7" s="2">
        <v>32</v>
      </c>
      <c r="CZ7" s="2">
        <v>36.5</v>
      </c>
      <c r="DB7" s="1">
        <v>3</v>
      </c>
      <c r="DC7" s="2">
        <v>13</v>
      </c>
      <c r="DD7" s="2">
        <v>17</v>
      </c>
      <c r="DE7" s="2">
        <v>21</v>
      </c>
      <c r="DF7" s="2">
        <v>24</v>
      </c>
      <c r="DG7" s="2">
        <v>31</v>
      </c>
      <c r="DH7" s="2">
        <v>34</v>
      </c>
      <c r="DI7" s="2">
        <v>34</v>
      </c>
      <c r="DK7" s="1">
        <v>3</v>
      </c>
      <c r="DL7" s="2">
        <v>12.5</v>
      </c>
      <c r="DM7" s="2">
        <v>22</v>
      </c>
      <c r="DN7" s="2">
        <v>28</v>
      </c>
      <c r="DO7" s="2">
        <v>30</v>
      </c>
      <c r="DP7" s="2">
        <v>32</v>
      </c>
      <c r="DQ7" s="2">
        <v>18.5</v>
      </c>
      <c r="DT7" s="1">
        <v>3</v>
      </c>
      <c r="DU7" s="2">
        <v>10</v>
      </c>
      <c r="DV7" s="2">
        <v>15.5</v>
      </c>
      <c r="DW7" s="2">
        <v>24</v>
      </c>
      <c r="DX7" s="2">
        <v>27</v>
      </c>
      <c r="DY7" s="2">
        <v>31</v>
      </c>
      <c r="DZ7" s="2">
        <v>37</v>
      </c>
      <c r="ED7" s="1">
        <v>3</v>
      </c>
      <c r="EE7" s="2">
        <v>13.2</v>
      </c>
      <c r="EG7" s="2">
        <v>11.9</v>
      </c>
      <c r="EH7" s="2">
        <v>13.9</v>
      </c>
      <c r="EI7" s="2">
        <v>14.5</v>
      </c>
      <c r="EK7" s="1">
        <v>3</v>
      </c>
      <c r="EL7" s="2">
        <v>13</v>
      </c>
      <c r="EM7" s="2">
        <v>16</v>
      </c>
      <c r="EN7" s="2">
        <v>13</v>
      </c>
      <c r="EO7" s="2">
        <v>13</v>
      </c>
      <c r="EP7" s="2">
        <v>16</v>
      </c>
      <c r="ER7" s="1">
        <v>3</v>
      </c>
      <c r="ES7" s="2">
        <v>12</v>
      </c>
      <c r="ET7" s="2">
        <v>12.2</v>
      </c>
      <c r="EU7" s="2">
        <v>13.6</v>
      </c>
      <c r="EV7" s="2">
        <v>13</v>
      </c>
      <c r="EW7" s="2">
        <v>12</v>
      </c>
    </row>
    <row r="8" spans="1:155" x14ac:dyDescent="0.2">
      <c r="A8" s="1">
        <v>4</v>
      </c>
      <c r="B8" s="2">
        <v>17.5</v>
      </c>
      <c r="C8" s="2">
        <v>25</v>
      </c>
      <c r="D8" s="2">
        <v>28</v>
      </c>
      <c r="E8" s="2">
        <v>34</v>
      </c>
      <c r="F8" s="2">
        <v>44</v>
      </c>
      <c r="G8" s="2">
        <v>48</v>
      </c>
      <c r="H8" s="2">
        <v>43</v>
      </c>
      <c r="K8" s="1">
        <v>4</v>
      </c>
      <c r="L8" s="2">
        <v>17.5</v>
      </c>
      <c r="M8" s="2">
        <v>27</v>
      </c>
      <c r="N8" s="2">
        <v>37</v>
      </c>
      <c r="O8" s="2">
        <v>40</v>
      </c>
      <c r="P8" s="2">
        <v>42</v>
      </c>
      <c r="Q8" s="2">
        <v>46</v>
      </c>
      <c r="S8" s="1">
        <v>4</v>
      </c>
      <c r="T8" s="2">
        <v>15.5</v>
      </c>
      <c r="U8" s="2">
        <v>23</v>
      </c>
      <c r="V8" s="2">
        <v>35</v>
      </c>
      <c r="W8" s="2">
        <v>40</v>
      </c>
      <c r="X8" s="2">
        <v>45</v>
      </c>
      <c r="Y8" s="2">
        <v>46</v>
      </c>
      <c r="AB8" s="1">
        <v>4</v>
      </c>
      <c r="AC8" s="2">
        <v>17.5</v>
      </c>
      <c r="AD8" s="2">
        <v>23</v>
      </c>
      <c r="AE8" s="2">
        <v>31</v>
      </c>
      <c r="AF8" s="2">
        <v>35</v>
      </c>
      <c r="AG8" s="2">
        <v>37.5</v>
      </c>
      <c r="AH8" s="2">
        <v>56</v>
      </c>
      <c r="AI8" s="2">
        <v>46</v>
      </c>
      <c r="AM8" s="1">
        <v>4</v>
      </c>
      <c r="AN8" s="2">
        <v>17.5</v>
      </c>
      <c r="AO8" s="2">
        <v>29</v>
      </c>
      <c r="AP8" s="2">
        <v>36</v>
      </c>
      <c r="AQ8" s="2">
        <v>41</v>
      </c>
      <c r="AR8" s="2">
        <v>48.5</v>
      </c>
      <c r="AS8" s="2">
        <v>44</v>
      </c>
      <c r="AV8" s="1">
        <v>4</v>
      </c>
      <c r="AW8" s="2">
        <v>16</v>
      </c>
      <c r="AX8" s="2">
        <v>21</v>
      </c>
      <c r="AY8" s="2">
        <v>27</v>
      </c>
      <c r="AZ8" s="2">
        <v>30</v>
      </c>
      <c r="BA8" s="2">
        <v>38</v>
      </c>
      <c r="BB8" s="2">
        <v>27</v>
      </c>
      <c r="BC8" s="2">
        <v>26.5</v>
      </c>
      <c r="BE8" s="1">
        <v>4</v>
      </c>
      <c r="BF8" s="2">
        <v>18</v>
      </c>
      <c r="BG8" s="2">
        <v>24.5</v>
      </c>
      <c r="BH8" s="2">
        <v>31</v>
      </c>
      <c r="BI8" s="2">
        <v>36</v>
      </c>
      <c r="BJ8" s="2">
        <v>39</v>
      </c>
      <c r="BK8" s="2">
        <v>44.5</v>
      </c>
      <c r="BM8" s="1">
        <v>4</v>
      </c>
      <c r="BN8" s="2">
        <v>16</v>
      </c>
      <c r="BO8" s="2">
        <v>24</v>
      </c>
      <c r="BP8" s="2">
        <v>30</v>
      </c>
      <c r="BQ8" s="2">
        <v>35.5</v>
      </c>
      <c r="BR8" s="2">
        <v>43.5</v>
      </c>
      <c r="BS8" s="2">
        <v>39</v>
      </c>
      <c r="BU8" s="1">
        <v>4</v>
      </c>
      <c r="BV8" s="2">
        <v>16</v>
      </c>
      <c r="BW8" s="2">
        <v>27</v>
      </c>
      <c r="BX8" s="2">
        <v>28</v>
      </c>
      <c r="BY8" s="2">
        <v>34</v>
      </c>
      <c r="BZ8" s="2">
        <v>39</v>
      </c>
      <c r="CA8" s="2">
        <v>37</v>
      </c>
      <c r="CB8" s="2">
        <v>30</v>
      </c>
      <c r="CD8" s="1">
        <v>4</v>
      </c>
      <c r="CE8" s="2">
        <v>15</v>
      </c>
      <c r="CF8" s="2">
        <v>24.5</v>
      </c>
      <c r="CG8" s="2">
        <v>31.5</v>
      </c>
      <c r="CH8" s="2">
        <v>36</v>
      </c>
      <c r="CI8" s="2">
        <v>40</v>
      </c>
      <c r="CL8" s="1">
        <v>4</v>
      </c>
      <c r="CM8" s="2">
        <v>16</v>
      </c>
      <c r="CN8" s="2">
        <v>23</v>
      </c>
      <c r="CO8" s="2">
        <v>30</v>
      </c>
      <c r="CP8" s="2">
        <v>35.5</v>
      </c>
      <c r="CQ8" s="2">
        <v>38</v>
      </c>
      <c r="CR8" s="2">
        <v>41</v>
      </c>
      <c r="CU8" s="1">
        <v>4</v>
      </c>
      <c r="CV8" s="2">
        <v>17</v>
      </c>
      <c r="CW8" s="2">
        <v>27</v>
      </c>
      <c r="CX8" s="2">
        <v>38</v>
      </c>
      <c r="CY8" s="2">
        <v>42</v>
      </c>
      <c r="CZ8" s="2">
        <v>49</v>
      </c>
      <c r="DB8" s="1">
        <v>4</v>
      </c>
      <c r="DC8" s="2">
        <v>17</v>
      </c>
      <c r="DD8" s="2">
        <v>26.5</v>
      </c>
      <c r="DE8" s="2">
        <v>31</v>
      </c>
      <c r="DF8" s="2">
        <v>33.5</v>
      </c>
      <c r="DG8" s="2">
        <v>41</v>
      </c>
      <c r="DH8" s="2">
        <v>45</v>
      </c>
      <c r="DI8" s="2">
        <v>43</v>
      </c>
      <c r="DK8" s="1">
        <v>4</v>
      </c>
      <c r="DL8" s="2">
        <v>17</v>
      </c>
      <c r="DM8" s="2">
        <v>28</v>
      </c>
      <c r="DN8" s="2">
        <v>37.5</v>
      </c>
      <c r="DO8" s="2">
        <v>41</v>
      </c>
      <c r="DP8" s="2">
        <v>43</v>
      </c>
      <c r="DQ8" s="2">
        <v>31.5</v>
      </c>
      <c r="DT8" s="1">
        <v>4</v>
      </c>
      <c r="DU8" s="2">
        <v>13.5</v>
      </c>
      <c r="DV8" s="2">
        <v>23</v>
      </c>
      <c r="DW8" s="2">
        <v>32</v>
      </c>
      <c r="DX8" s="2">
        <v>38</v>
      </c>
      <c r="DY8" s="2">
        <v>45</v>
      </c>
      <c r="DZ8" s="2">
        <v>46</v>
      </c>
      <c r="ED8" s="1">
        <v>4</v>
      </c>
      <c r="EE8" s="2">
        <v>19.7</v>
      </c>
      <c r="EF8" s="2">
        <v>18.8</v>
      </c>
      <c r="EG8" s="2">
        <v>16.600000000000001</v>
      </c>
      <c r="EH8" s="2">
        <v>18.899999999999999</v>
      </c>
      <c r="EI8" s="2">
        <v>19.2</v>
      </c>
      <c r="EK8" s="1">
        <v>4</v>
      </c>
      <c r="EL8" s="2">
        <v>17</v>
      </c>
      <c r="EM8" s="2">
        <v>22</v>
      </c>
      <c r="EN8" s="2">
        <v>16.5</v>
      </c>
      <c r="EO8" s="2">
        <v>16</v>
      </c>
      <c r="EP8" s="2">
        <v>21</v>
      </c>
      <c r="ER8" s="1">
        <v>4</v>
      </c>
      <c r="ES8" s="2">
        <v>16</v>
      </c>
      <c r="ET8" s="2">
        <v>17</v>
      </c>
      <c r="EU8" s="2">
        <v>18</v>
      </c>
      <c r="EW8" s="2">
        <v>16</v>
      </c>
    </row>
    <row r="9" spans="1:155" x14ac:dyDescent="0.2">
      <c r="A9" s="1">
        <v>5</v>
      </c>
      <c r="B9" s="2">
        <v>24.5</v>
      </c>
      <c r="C9" s="2">
        <v>31</v>
      </c>
      <c r="D9" s="2">
        <v>37</v>
      </c>
      <c r="E9" s="2">
        <v>44</v>
      </c>
      <c r="F9" s="2">
        <v>53</v>
      </c>
      <c r="G9" s="2">
        <v>58</v>
      </c>
      <c r="H9" s="2">
        <v>52</v>
      </c>
      <c r="K9" s="1">
        <v>5</v>
      </c>
      <c r="L9" s="2">
        <v>23.5</v>
      </c>
      <c r="M9" s="2">
        <v>32.5</v>
      </c>
      <c r="N9" s="2">
        <v>44</v>
      </c>
      <c r="O9" s="2">
        <v>48.5</v>
      </c>
      <c r="P9" s="2">
        <v>55</v>
      </c>
      <c r="Q9" s="2">
        <v>52</v>
      </c>
      <c r="S9" s="1">
        <v>5</v>
      </c>
      <c r="T9" s="2">
        <v>20.5</v>
      </c>
      <c r="U9" s="2">
        <v>29</v>
      </c>
      <c r="V9" s="2">
        <v>44</v>
      </c>
      <c r="W9" s="2">
        <v>52</v>
      </c>
      <c r="X9" s="2">
        <v>57</v>
      </c>
      <c r="Y9" s="2">
        <v>54</v>
      </c>
      <c r="AB9" s="1">
        <v>5</v>
      </c>
      <c r="AC9" s="2">
        <v>21.5</v>
      </c>
      <c r="AD9" s="2">
        <v>31</v>
      </c>
      <c r="AE9" s="2">
        <v>40</v>
      </c>
      <c r="AF9" s="2">
        <v>43</v>
      </c>
      <c r="AG9" s="2">
        <v>49</v>
      </c>
      <c r="AH9" s="2">
        <v>55</v>
      </c>
      <c r="AI9" s="2">
        <v>52</v>
      </c>
      <c r="AM9" s="1">
        <v>5</v>
      </c>
      <c r="AN9" s="2">
        <v>25</v>
      </c>
      <c r="AO9" s="2">
        <v>39</v>
      </c>
      <c r="AP9" s="2">
        <v>43</v>
      </c>
      <c r="AQ9" s="2">
        <v>50</v>
      </c>
      <c r="AR9" s="2">
        <v>58</v>
      </c>
      <c r="AS9" s="2">
        <v>50</v>
      </c>
      <c r="AV9" s="1">
        <v>5</v>
      </c>
      <c r="AW9" s="2">
        <v>21.5</v>
      </c>
      <c r="AX9" s="2">
        <v>25.5</v>
      </c>
      <c r="AY9" s="2">
        <v>39</v>
      </c>
      <c r="AZ9" s="2">
        <v>41</v>
      </c>
      <c r="BA9" s="2">
        <v>49</v>
      </c>
      <c r="BB9" s="2">
        <v>54</v>
      </c>
      <c r="BE9" s="1">
        <v>5</v>
      </c>
      <c r="BF9" s="2">
        <v>26</v>
      </c>
      <c r="BG9" s="2">
        <v>31</v>
      </c>
      <c r="BH9" s="2">
        <v>39</v>
      </c>
      <c r="BI9" s="2">
        <v>46</v>
      </c>
      <c r="BJ9" s="2">
        <v>51</v>
      </c>
      <c r="BK9" s="2">
        <v>51</v>
      </c>
      <c r="BM9" s="1">
        <v>5</v>
      </c>
      <c r="BN9" s="2">
        <v>22.5</v>
      </c>
      <c r="BO9" s="2">
        <v>32</v>
      </c>
      <c r="BP9" s="2">
        <v>40</v>
      </c>
      <c r="BQ9" s="2">
        <v>44</v>
      </c>
      <c r="BR9" s="2">
        <v>54</v>
      </c>
      <c r="BS9" s="2">
        <v>50</v>
      </c>
      <c r="BU9" s="1">
        <v>5</v>
      </c>
      <c r="BV9" s="2">
        <v>23.6</v>
      </c>
      <c r="BX9" s="2">
        <v>38</v>
      </c>
      <c r="BY9" s="2">
        <v>44.5</v>
      </c>
      <c r="BZ9" s="2">
        <v>52</v>
      </c>
      <c r="CA9" s="2">
        <v>45.5</v>
      </c>
      <c r="CB9" s="2">
        <v>40</v>
      </c>
      <c r="CD9" s="1">
        <v>5</v>
      </c>
      <c r="CE9" s="2">
        <v>21</v>
      </c>
      <c r="CF9" s="2">
        <v>33.5</v>
      </c>
      <c r="CG9" s="2">
        <v>40</v>
      </c>
      <c r="CH9" s="2">
        <v>47</v>
      </c>
      <c r="CI9" s="2">
        <v>57</v>
      </c>
      <c r="CL9" s="1">
        <v>5</v>
      </c>
      <c r="CM9" s="2">
        <v>21</v>
      </c>
      <c r="CN9" s="2">
        <v>29.5</v>
      </c>
      <c r="CO9" s="2">
        <v>40</v>
      </c>
      <c r="CP9" s="2">
        <v>44</v>
      </c>
      <c r="CQ9" s="2">
        <v>48</v>
      </c>
      <c r="CR9" s="2">
        <v>52</v>
      </c>
      <c r="CU9" s="1">
        <v>5</v>
      </c>
      <c r="CV9" s="2">
        <v>23</v>
      </c>
      <c r="CW9" s="2">
        <v>35</v>
      </c>
      <c r="CX9" s="2">
        <v>46</v>
      </c>
      <c r="CY9" s="2">
        <v>53</v>
      </c>
      <c r="CZ9" s="2">
        <v>60</v>
      </c>
      <c r="DB9" s="1">
        <v>5</v>
      </c>
      <c r="DC9" s="2">
        <v>24</v>
      </c>
      <c r="DD9" s="2">
        <v>32</v>
      </c>
      <c r="DE9" s="2">
        <v>40</v>
      </c>
      <c r="DF9" s="2">
        <v>42.5</v>
      </c>
      <c r="DG9" s="2">
        <v>51</v>
      </c>
      <c r="DH9" s="2">
        <v>56</v>
      </c>
      <c r="DK9" s="1">
        <v>5</v>
      </c>
      <c r="DL9" s="2">
        <v>23</v>
      </c>
      <c r="DM9" s="2">
        <v>34</v>
      </c>
      <c r="DN9" s="2">
        <v>45.5</v>
      </c>
      <c r="DO9" s="2">
        <v>51</v>
      </c>
      <c r="DP9" s="2">
        <v>50</v>
      </c>
      <c r="DT9" s="1">
        <v>5</v>
      </c>
      <c r="DU9" s="2">
        <v>18</v>
      </c>
      <c r="DV9" s="2">
        <v>30.5</v>
      </c>
      <c r="DW9" s="2">
        <v>42</v>
      </c>
      <c r="DX9" s="2">
        <v>49</v>
      </c>
      <c r="DY9" s="2">
        <v>58</v>
      </c>
      <c r="DZ9" s="2">
        <v>53</v>
      </c>
      <c r="ED9" s="1">
        <v>5</v>
      </c>
      <c r="EE9" s="2">
        <v>28.1</v>
      </c>
      <c r="EF9" s="2">
        <v>26.6</v>
      </c>
      <c r="EG9" s="2">
        <v>22.6</v>
      </c>
      <c r="EH9" s="2">
        <v>23.1</v>
      </c>
      <c r="EI9" s="2">
        <v>26.1</v>
      </c>
      <c r="EK9" s="1">
        <v>5</v>
      </c>
      <c r="EL9" s="2">
        <v>23</v>
      </c>
      <c r="EM9" s="2">
        <v>31.5</v>
      </c>
      <c r="EN9" s="2">
        <v>22.5</v>
      </c>
      <c r="EO9" s="2">
        <v>23</v>
      </c>
      <c r="EP9" s="2">
        <v>30</v>
      </c>
      <c r="ER9" s="1">
        <v>5</v>
      </c>
      <c r="ES9" s="2">
        <v>23</v>
      </c>
      <c r="ET9" s="2">
        <v>21</v>
      </c>
      <c r="EU9" s="2">
        <v>25</v>
      </c>
      <c r="EV9" s="2">
        <v>22</v>
      </c>
      <c r="EW9" s="2">
        <v>23</v>
      </c>
    </row>
    <row r="10" spans="1:155" x14ac:dyDescent="0.2">
      <c r="A10" s="1">
        <v>6</v>
      </c>
      <c r="B10" s="2">
        <v>30</v>
      </c>
      <c r="C10" s="2">
        <v>39</v>
      </c>
      <c r="D10" s="2">
        <v>45</v>
      </c>
      <c r="E10" s="2">
        <v>55</v>
      </c>
      <c r="F10" s="2">
        <v>65</v>
      </c>
      <c r="G10" s="2">
        <v>65.5</v>
      </c>
      <c r="H10" s="2">
        <v>57</v>
      </c>
      <c r="K10" s="1">
        <v>6</v>
      </c>
      <c r="L10" s="2">
        <v>29</v>
      </c>
      <c r="M10" s="2">
        <v>42</v>
      </c>
      <c r="N10" s="2">
        <v>53</v>
      </c>
      <c r="O10" s="2">
        <v>56.5</v>
      </c>
      <c r="P10" s="2">
        <v>62</v>
      </c>
      <c r="Q10" s="2">
        <v>59.5</v>
      </c>
      <c r="S10" s="1">
        <v>6</v>
      </c>
      <c r="T10" s="2">
        <v>27</v>
      </c>
      <c r="U10" s="2">
        <v>38</v>
      </c>
      <c r="V10" s="2">
        <v>53</v>
      </c>
      <c r="W10" s="2">
        <v>62</v>
      </c>
      <c r="X10" s="2">
        <v>65</v>
      </c>
      <c r="Y10" s="2">
        <v>56</v>
      </c>
      <c r="AB10" s="1">
        <v>6</v>
      </c>
      <c r="AC10" s="2">
        <v>28</v>
      </c>
      <c r="AD10" s="2">
        <v>38</v>
      </c>
      <c r="AE10" s="2">
        <v>49</v>
      </c>
      <c r="AF10" s="2">
        <v>54</v>
      </c>
      <c r="AG10" s="2">
        <v>60.5</v>
      </c>
      <c r="AH10" s="2">
        <v>65</v>
      </c>
      <c r="AI10" s="2">
        <v>56</v>
      </c>
      <c r="AM10" s="1">
        <v>6</v>
      </c>
      <c r="AN10" s="2">
        <v>30</v>
      </c>
      <c r="AO10" s="2">
        <v>49</v>
      </c>
      <c r="AP10" s="2">
        <v>54</v>
      </c>
      <c r="AQ10" s="2">
        <v>61.5</v>
      </c>
      <c r="AR10" s="2">
        <v>63</v>
      </c>
      <c r="AS10" s="2">
        <v>59</v>
      </c>
      <c r="AV10" s="1">
        <v>6</v>
      </c>
      <c r="AW10" s="2">
        <v>29</v>
      </c>
      <c r="AX10" s="2">
        <v>35</v>
      </c>
      <c r="AY10" s="2">
        <v>49</v>
      </c>
      <c r="AZ10" s="2">
        <v>52</v>
      </c>
      <c r="BA10" s="2">
        <v>58.5</v>
      </c>
      <c r="BB10" s="2">
        <v>62</v>
      </c>
      <c r="BE10" s="1">
        <v>6</v>
      </c>
      <c r="BF10" s="2">
        <v>30</v>
      </c>
      <c r="BG10" s="2">
        <v>40</v>
      </c>
      <c r="BH10" s="2">
        <v>48</v>
      </c>
      <c r="BI10" s="2">
        <v>58</v>
      </c>
      <c r="BJ10" s="2">
        <v>62</v>
      </c>
      <c r="BK10" s="2">
        <v>59</v>
      </c>
      <c r="BM10" s="1">
        <v>6</v>
      </c>
      <c r="BN10" s="2">
        <v>28</v>
      </c>
      <c r="BO10" s="2">
        <v>40</v>
      </c>
      <c r="BP10" s="2">
        <v>50</v>
      </c>
      <c r="BQ10" s="2">
        <v>56</v>
      </c>
      <c r="BR10" s="2">
        <v>59</v>
      </c>
      <c r="BS10" s="2">
        <v>55</v>
      </c>
      <c r="BU10" s="1">
        <v>6</v>
      </c>
      <c r="BV10" s="2">
        <v>29</v>
      </c>
      <c r="BW10" s="2">
        <v>23</v>
      </c>
      <c r="BX10" s="2">
        <v>48</v>
      </c>
      <c r="BY10" s="2">
        <v>56</v>
      </c>
      <c r="BZ10" s="2">
        <v>63</v>
      </c>
      <c r="CA10" s="2">
        <v>57</v>
      </c>
      <c r="CB10" s="2">
        <v>52</v>
      </c>
      <c r="CD10" s="1">
        <v>6</v>
      </c>
      <c r="CE10" s="2">
        <v>27</v>
      </c>
      <c r="CF10" s="2">
        <v>42.5</v>
      </c>
      <c r="CG10" s="2">
        <v>50</v>
      </c>
      <c r="CH10" s="2">
        <v>58</v>
      </c>
      <c r="CI10" s="2">
        <v>55.5</v>
      </c>
      <c r="CL10" s="1">
        <v>6</v>
      </c>
      <c r="CM10" s="2">
        <v>28</v>
      </c>
      <c r="CN10" s="2">
        <v>38.5</v>
      </c>
      <c r="CO10" s="2">
        <v>50</v>
      </c>
      <c r="CP10" s="2">
        <v>54</v>
      </c>
      <c r="CQ10" s="2">
        <v>60</v>
      </c>
      <c r="CR10" s="2">
        <v>60</v>
      </c>
      <c r="CU10" s="1">
        <v>6</v>
      </c>
      <c r="CV10" s="2">
        <v>32</v>
      </c>
      <c r="CW10" s="2">
        <v>45</v>
      </c>
      <c r="CX10" s="2">
        <v>55</v>
      </c>
      <c r="CY10" s="2">
        <v>66</v>
      </c>
      <c r="CZ10" s="2">
        <v>67</v>
      </c>
      <c r="DB10" s="1">
        <v>6</v>
      </c>
      <c r="DC10" s="2">
        <v>32</v>
      </c>
      <c r="DD10" s="2">
        <v>39</v>
      </c>
      <c r="DE10" s="2">
        <v>49</v>
      </c>
      <c r="DF10" s="2">
        <v>53</v>
      </c>
      <c r="DG10" s="2">
        <v>63</v>
      </c>
      <c r="DH10" s="2">
        <v>65</v>
      </c>
      <c r="DK10" s="1">
        <v>6</v>
      </c>
      <c r="DL10" s="2">
        <v>31</v>
      </c>
      <c r="DM10" s="2">
        <v>43</v>
      </c>
      <c r="DN10" s="2">
        <v>55</v>
      </c>
      <c r="DO10" s="2">
        <v>61</v>
      </c>
      <c r="DP10" s="2">
        <v>53</v>
      </c>
      <c r="DT10" s="1">
        <v>6</v>
      </c>
      <c r="DU10" s="2">
        <v>27</v>
      </c>
      <c r="DV10" s="2">
        <v>39</v>
      </c>
      <c r="DW10" s="2">
        <v>52</v>
      </c>
      <c r="DX10" s="2">
        <v>62</v>
      </c>
      <c r="DY10" s="2">
        <v>65</v>
      </c>
      <c r="DZ10" s="2">
        <v>58</v>
      </c>
      <c r="ED10" s="1">
        <v>6</v>
      </c>
      <c r="EE10" s="2">
        <v>34</v>
      </c>
      <c r="EF10" s="2">
        <v>32</v>
      </c>
      <c r="EG10" s="2">
        <v>27</v>
      </c>
      <c r="EH10" s="2">
        <v>29</v>
      </c>
      <c r="EI10" s="2">
        <v>32</v>
      </c>
      <c r="EK10" s="1">
        <v>6</v>
      </c>
      <c r="EL10" s="2">
        <v>31</v>
      </c>
      <c r="EM10" s="2">
        <v>29</v>
      </c>
      <c r="EN10" s="2">
        <v>30</v>
      </c>
      <c r="EO10" s="2">
        <v>32</v>
      </c>
      <c r="EP10" s="2">
        <v>29</v>
      </c>
      <c r="ER10" s="1">
        <v>6</v>
      </c>
      <c r="ES10" s="2">
        <v>32</v>
      </c>
      <c r="ET10" s="2">
        <v>29</v>
      </c>
      <c r="EU10" s="2">
        <v>34</v>
      </c>
      <c r="EV10" s="2">
        <v>29</v>
      </c>
      <c r="EW10" s="2">
        <v>30</v>
      </c>
    </row>
    <row r="11" spans="1:155" x14ac:dyDescent="0.2">
      <c r="A11" s="1">
        <v>7</v>
      </c>
      <c r="B11" s="2">
        <v>38</v>
      </c>
      <c r="C11" s="2">
        <v>49</v>
      </c>
      <c r="D11" s="2">
        <v>57</v>
      </c>
      <c r="E11" s="2">
        <v>65</v>
      </c>
      <c r="F11" s="2">
        <v>71</v>
      </c>
      <c r="G11" s="2">
        <v>70</v>
      </c>
      <c r="H11" s="2">
        <v>57</v>
      </c>
      <c r="K11" s="1">
        <v>7</v>
      </c>
      <c r="L11" s="2">
        <v>40</v>
      </c>
      <c r="M11" s="2">
        <v>50</v>
      </c>
      <c r="N11" s="2">
        <v>62</v>
      </c>
      <c r="O11" s="2">
        <v>66</v>
      </c>
      <c r="P11" s="2">
        <v>63</v>
      </c>
      <c r="Q11" s="2">
        <v>62</v>
      </c>
      <c r="S11" s="1">
        <v>7</v>
      </c>
      <c r="T11" s="2">
        <v>35</v>
      </c>
      <c r="U11" s="2">
        <v>46</v>
      </c>
      <c r="V11" s="2">
        <v>63</v>
      </c>
      <c r="W11" s="2">
        <v>69</v>
      </c>
      <c r="X11" s="2">
        <v>67</v>
      </c>
      <c r="Y11" s="2">
        <v>60.5</v>
      </c>
      <c r="AB11" s="1">
        <v>7</v>
      </c>
      <c r="AC11" s="2">
        <v>36</v>
      </c>
      <c r="AD11" s="2">
        <v>47</v>
      </c>
      <c r="AE11" s="2">
        <v>59</v>
      </c>
      <c r="AF11" s="2">
        <v>64</v>
      </c>
      <c r="AG11" s="2">
        <v>66</v>
      </c>
      <c r="AH11" s="2">
        <v>64</v>
      </c>
      <c r="AI11" s="2">
        <v>55</v>
      </c>
      <c r="AM11" s="1">
        <v>7</v>
      </c>
      <c r="AN11" s="2">
        <v>39</v>
      </c>
      <c r="AO11" s="2">
        <v>59</v>
      </c>
      <c r="AP11" s="2">
        <v>64</v>
      </c>
      <c r="AQ11" s="2">
        <v>69</v>
      </c>
      <c r="AR11" s="2">
        <v>65.5</v>
      </c>
      <c r="AS11" s="2">
        <v>62</v>
      </c>
      <c r="AV11" s="1">
        <v>7</v>
      </c>
      <c r="AW11" s="2">
        <v>38</v>
      </c>
      <c r="AX11" s="2">
        <v>45</v>
      </c>
      <c r="AY11" s="2">
        <v>58</v>
      </c>
      <c r="AZ11" s="2">
        <v>63</v>
      </c>
      <c r="BA11" s="2">
        <v>67</v>
      </c>
      <c r="BB11" s="2">
        <v>68</v>
      </c>
      <c r="BE11" s="1">
        <v>7</v>
      </c>
      <c r="BF11" s="2">
        <v>38</v>
      </c>
      <c r="BG11" s="2">
        <v>51</v>
      </c>
      <c r="BH11" s="2">
        <v>59</v>
      </c>
      <c r="BI11" s="2">
        <v>67.5</v>
      </c>
      <c r="BJ11" s="2">
        <v>73</v>
      </c>
      <c r="BM11" s="1">
        <v>7</v>
      </c>
      <c r="BN11" s="2">
        <v>36</v>
      </c>
      <c r="BO11" s="2">
        <v>50</v>
      </c>
      <c r="BP11" s="2">
        <v>60</v>
      </c>
      <c r="BQ11" s="2">
        <v>66</v>
      </c>
      <c r="BR11" s="2">
        <v>64</v>
      </c>
      <c r="BS11" s="2">
        <v>57</v>
      </c>
      <c r="BU11" s="1">
        <v>7</v>
      </c>
      <c r="BV11" s="2">
        <v>38</v>
      </c>
      <c r="BW11" s="2">
        <v>52</v>
      </c>
      <c r="BX11" s="2">
        <v>62</v>
      </c>
      <c r="BY11" s="2">
        <v>66</v>
      </c>
      <c r="BZ11" s="2">
        <v>68</v>
      </c>
      <c r="CA11" s="2">
        <v>61</v>
      </c>
      <c r="CB11" s="2">
        <v>61</v>
      </c>
      <c r="CD11" s="1">
        <v>7</v>
      </c>
      <c r="CE11" s="2">
        <v>36</v>
      </c>
      <c r="CF11" s="2">
        <v>53</v>
      </c>
      <c r="CG11" s="2">
        <v>61</v>
      </c>
      <c r="CH11" s="2">
        <v>69.5</v>
      </c>
      <c r="CI11" s="2">
        <v>68</v>
      </c>
      <c r="CL11" s="1">
        <v>7</v>
      </c>
      <c r="CM11" s="2">
        <v>38</v>
      </c>
      <c r="CN11" s="2">
        <v>51</v>
      </c>
      <c r="CO11" s="2">
        <v>60</v>
      </c>
      <c r="CP11" s="2">
        <v>66</v>
      </c>
      <c r="CQ11" s="2">
        <v>67</v>
      </c>
      <c r="CR11" s="2">
        <v>64</v>
      </c>
      <c r="CU11" s="1">
        <v>7</v>
      </c>
      <c r="CV11" s="2">
        <v>37</v>
      </c>
      <c r="CW11" s="2">
        <v>55</v>
      </c>
      <c r="CX11" s="2">
        <v>62</v>
      </c>
      <c r="CY11" s="2">
        <v>76</v>
      </c>
      <c r="CZ11" s="2">
        <v>73</v>
      </c>
      <c r="DB11" s="1">
        <v>7</v>
      </c>
      <c r="DC11" s="2">
        <v>39</v>
      </c>
      <c r="DD11" s="2">
        <v>48</v>
      </c>
      <c r="DE11" s="2">
        <v>58</v>
      </c>
      <c r="DF11" s="2">
        <v>64</v>
      </c>
      <c r="DG11" s="2">
        <v>73</v>
      </c>
      <c r="DH11" s="2">
        <v>69</v>
      </c>
      <c r="DK11" s="1">
        <v>7</v>
      </c>
      <c r="DL11" s="2">
        <v>38</v>
      </c>
      <c r="DM11" s="2">
        <v>53</v>
      </c>
      <c r="DN11" s="2">
        <v>65</v>
      </c>
      <c r="DO11" s="2">
        <v>69</v>
      </c>
      <c r="DP11" s="2">
        <v>53</v>
      </c>
      <c r="DT11" s="1">
        <v>7</v>
      </c>
      <c r="DU11" s="2">
        <v>35</v>
      </c>
      <c r="DV11" s="2">
        <v>51.5</v>
      </c>
      <c r="DW11" s="2">
        <v>62</v>
      </c>
      <c r="DX11" s="2">
        <v>72</v>
      </c>
      <c r="DY11" s="2">
        <v>69</v>
      </c>
      <c r="DZ11" s="2">
        <v>62</v>
      </c>
      <c r="ED11" s="1">
        <v>7</v>
      </c>
      <c r="EE11" s="2">
        <v>43</v>
      </c>
      <c r="EF11" s="2">
        <v>42</v>
      </c>
      <c r="EG11" s="2">
        <v>36</v>
      </c>
      <c r="EH11" s="2">
        <v>38</v>
      </c>
      <c r="EI11" s="2">
        <v>41</v>
      </c>
      <c r="EK11" s="1">
        <v>7</v>
      </c>
      <c r="EL11" s="2">
        <v>41</v>
      </c>
      <c r="EM11" s="2">
        <v>41</v>
      </c>
      <c r="EN11" s="2">
        <v>37</v>
      </c>
      <c r="EO11" s="2">
        <v>39</v>
      </c>
      <c r="EP11" s="2">
        <v>37</v>
      </c>
      <c r="ER11" s="1">
        <v>7</v>
      </c>
      <c r="ES11" s="2">
        <v>40</v>
      </c>
      <c r="ET11" s="2">
        <v>38</v>
      </c>
      <c r="EU11" s="2">
        <v>41</v>
      </c>
      <c r="EV11" s="2">
        <v>39</v>
      </c>
      <c r="EW11" s="2">
        <v>38</v>
      </c>
    </row>
    <row r="12" spans="1:155" x14ac:dyDescent="0.2">
      <c r="A12" s="1">
        <v>8</v>
      </c>
      <c r="B12" s="2">
        <v>44</v>
      </c>
      <c r="C12" s="2">
        <v>66</v>
      </c>
      <c r="D12" s="2">
        <v>65</v>
      </c>
      <c r="E12" s="2">
        <v>72</v>
      </c>
      <c r="F12" s="2">
        <v>74</v>
      </c>
      <c r="G12" s="2">
        <v>69.5</v>
      </c>
      <c r="H12" s="2">
        <v>51</v>
      </c>
      <c r="K12" s="1">
        <v>8</v>
      </c>
      <c r="L12" s="2">
        <v>48</v>
      </c>
      <c r="M12" s="2">
        <v>59</v>
      </c>
      <c r="N12" s="2">
        <v>70</v>
      </c>
      <c r="O12" s="2">
        <v>72</v>
      </c>
      <c r="P12" s="2">
        <v>63</v>
      </c>
      <c r="Q12" s="2">
        <v>55</v>
      </c>
      <c r="S12" s="1">
        <v>8</v>
      </c>
      <c r="T12" s="2">
        <v>44</v>
      </c>
      <c r="U12" s="2">
        <v>61</v>
      </c>
      <c r="V12" s="2">
        <v>71.5</v>
      </c>
      <c r="W12" s="2">
        <v>75</v>
      </c>
      <c r="X12" s="2">
        <v>68.5</v>
      </c>
      <c r="Y12" s="2">
        <v>58</v>
      </c>
      <c r="AB12" s="1">
        <v>8</v>
      </c>
      <c r="AC12" s="2">
        <v>45</v>
      </c>
      <c r="AD12" s="2">
        <v>57</v>
      </c>
      <c r="AE12" s="2">
        <v>68.5</v>
      </c>
      <c r="AF12" s="2">
        <v>71</v>
      </c>
      <c r="AG12" s="2">
        <v>75</v>
      </c>
      <c r="AH12" s="2">
        <v>61</v>
      </c>
      <c r="AI12" s="2">
        <v>50</v>
      </c>
      <c r="AM12" s="1">
        <v>8</v>
      </c>
      <c r="AN12" s="2">
        <v>48</v>
      </c>
      <c r="AO12" s="2">
        <v>70</v>
      </c>
      <c r="AP12" s="2">
        <v>72.5</v>
      </c>
      <c r="AQ12" s="2">
        <v>75</v>
      </c>
      <c r="AR12" s="2">
        <v>66</v>
      </c>
      <c r="AS12" s="2">
        <v>59</v>
      </c>
      <c r="AV12" s="1">
        <v>8</v>
      </c>
      <c r="AW12" s="2">
        <v>47</v>
      </c>
      <c r="AX12" s="2">
        <v>56.5</v>
      </c>
      <c r="AY12" s="2">
        <v>66</v>
      </c>
      <c r="AZ12" s="2">
        <v>72</v>
      </c>
      <c r="BA12" s="2">
        <v>75.5</v>
      </c>
      <c r="BB12" s="2">
        <v>66</v>
      </c>
      <c r="BE12" s="1">
        <v>8</v>
      </c>
      <c r="BF12" s="2">
        <v>47</v>
      </c>
      <c r="BG12" s="2">
        <v>63</v>
      </c>
      <c r="BH12" s="2">
        <v>68</v>
      </c>
      <c r="BI12" s="2">
        <v>76.5</v>
      </c>
      <c r="BJ12" s="2">
        <v>79</v>
      </c>
      <c r="BM12" s="1">
        <v>8</v>
      </c>
      <c r="BN12" s="2">
        <v>43</v>
      </c>
      <c r="BO12" s="2">
        <v>63</v>
      </c>
      <c r="BP12" s="2">
        <v>67</v>
      </c>
      <c r="BQ12" s="2">
        <v>72</v>
      </c>
      <c r="BR12" s="2">
        <v>70</v>
      </c>
      <c r="BS12" s="2">
        <v>57</v>
      </c>
      <c r="BU12" s="1">
        <v>8</v>
      </c>
      <c r="BV12" s="2">
        <v>43</v>
      </c>
      <c r="BW12" s="2">
        <v>62</v>
      </c>
      <c r="BX12" s="2">
        <v>70</v>
      </c>
      <c r="BY12" s="2">
        <v>74.5</v>
      </c>
      <c r="BZ12" s="2">
        <v>71</v>
      </c>
      <c r="CA12" s="2">
        <v>56</v>
      </c>
      <c r="CB12" s="2">
        <v>65</v>
      </c>
      <c r="CD12" s="1">
        <v>8</v>
      </c>
      <c r="CE12" s="2">
        <v>42</v>
      </c>
      <c r="CF12" s="2">
        <v>65</v>
      </c>
      <c r="CG12" s="2">
        <v>70</v>
      </c>
      <c r="CH12" s="2">
        <v>75</v>
      </c>
      <c r="CI12" s="2">
        <v>71</v>
      </c>
      <c r="CL12" s="1">
        <v>8</v>
      </c>
      <c r="CM12" s="2">
        <v>45</v>
      </c>
      <c r="CN12" s="2">
        <v>64</v>
      </c>
      <c r="CO12" s="2">
        <v>69</v>
      </c>
      <c r="CP12" s="2">
        <v>74</v>
      </c>
      <c r="CQ12" s="2">
        <v>73</v>
      </c>
      <c r="CR12" s="2">
        <v>63</v>
      </c>
      <c r="CU12" s="1">
        <v>8</v>
      </c>
      <c r="CV12" s="2">
        <v>45</v>
      </c>
      <c r="CW12" s="2">
        <v>64</v>
      </c>
      <c r="CX12" s="2">
        <v>71</v>
      </c>
      <c r="CY12" s="2">
        <v>81</v>
      </c>
      <c r="CZ12" s="2">
        <v>71</v>
      </c>
      <c r="DB12" s="1">
        <v>8</v>
      </c>
      <c r="DC12" s="2">
        <v>49</v>
      </c>
      <c r="DD12" s="2">
        <v>60</v>
      </c>
      <c r="DE12" s="2">
        <v>67</v>
      </c>
      <c r="DF12" s="2">
        <v>71</v>
      </c>
      <c r="DG12" s="2">
        <v>79</v>
      </c>
      <c r="DH12" s="2">
        <v>69</v>
      </c>
      <c r="DK12" s="1">
        <v>8</v>
      </c>
      <c r="DL12" s="2">
        <v>44</v>
      </c>
      <c r="DM12" s="2">
        <v>64</v>
      </c>
      <c r="DN12" s="2">
        <v>70</v>
      </c>
      <c r="DO12" s="2">
        <v>74</v>
      </c>
      <c r="DP12" s="2">
        <v>57</v>
      </c>
      <c r="DT12" s="1">
        <v>8</v>
      </c>
      <c r="DU12" s="2">
        <v>41</v>
      </c>
      <c r="DV12" s="2">
        <v>64</v>
      </c>
      <c r="DW12" s="2">
        <v>70</v>
      </c>
      <c r="DX12" s="2">
        <v>80</v>
      </c>
      <c r="DY12" s="2">
        <v>70</v>
      </c>
      <c r="DZ12" s="2">
        <v>62</v>
      </c>
      <c r="ED12" s="1">
        <v>8</v>
      </c>
      <c r="EE12" s="2">
        <v>49</v>
      </c>
      <c r="EF12" s="2">
        <v>48</v>
      </c>
      <c r="EG12" s="2">
        <v>46</v>
      </c>
      <c r="EH12" s="2">
        <v>46</v>
      </c>
      <c r="EI12" s="2">
        <v>47</v>
      </c>
      <c r="EK12" s="1">
        <v>8</v>
      </c>
      <c r="EL12" s="2">
        <v>44</v>
      </c>
      <c r="EM12" s="2">
        <v>45</v>
      </c>
      <c r="EN12" s="2">
        <v>43</v>
      </c>
      <c r="EO12" s="2">
        <v>44</v>
      </c>
      <c r="EP12" s="2">
        <v>44</v>
      </c>
      <c r="ER12" s="1">
        <v>8</v>
      </c>
      <c r="ES12" s="2">
        <v>49</v>
      </c>
      <c r="ET12" s="2">
        <v>45</v>
      </c>
      <c r="EU12" s="2">
        <v>48</v>
      </c>
      <c r="EV12" s="2">
        <v>45</v>
      </c>
      <c r="EW12" s="2">
        <v>44</v>
      </c>
    </row>
    <row r="13" spans="1:155" x14ac:dyDescent="0.2">
      <c r="A13" s="1">
        <v>9</v>
      </c>
      <c r="B13" s="2">
        <v>54</v>
      </c>
      <c r="C13" s="2">
        <v>69</v>
      </c>
      <c r="D13" s="2">
        <v>74</v>
      </c>
      <c r="E13" s="2">
        <v>77</v>
      </c>
      <c r="F13" s="2">
        <v>71</v>
      </c>
      <c r="G13" s="2">
        <v>67</v>
      </c>
      <c r="H13" s="2">
        <v>42</v>
      </c>
      <c r="K13" s="1">
        <v>9</v>
      </c>
      <c r="L13" s="2">
        <v>52</v>
      </c>
      <c r="M13" s="2">
        <v>65</v>
      </c>
      <c r="N13" s="2">
        <v>73</v>
      </c>
      <c r="O13" s="2">
        <v>75</v>
      </c>
      <c r="P13" s="2">
        <v>60</v>
      </c>
      <c r="Q13" s="2">
        <v>48</v>
      </c>
      <c r="S13" s="1">
        <v>9</v>
      </c>
      <c r="T13" s="2">
        <v>52</v>
      </c>
      <c r="U13" s="2">
        <v>67</v>
      </c>
      <c r="V13" s="2">
        <v>75</v>
      </c>
      <c r="W13" s="2">
        <v>74.5</v>
      </c>
      <c r="X13" s="2">
        <v>65</v>
      </c>
      <c r="Y13" s="2">
        <v>51</v>
      </c>
      <c r="AB13" s="1">
        <v>9</v>
      </c>
      <c r="AC13" s="2">
        <v>54</v>
      </c>
      <c r="AD13" s="2">
        <v>56.5</v>
      </c>
      <c r="AE13" s="2">
        <v>75</v>
      </c>
      <c r="AF13" s="2">
        <v>78</v>
      </c>
      <c r="AG13" s="2">
        <v>77</v>
      </c>
      <c r="AH13" s="2">
        <v>56</v>
      </c>
      <c r="AI13" s="2">
        <v>42</v>
      </c>
      <c r="AM13" s="1">
        <v>9</v>
      </c>
      <c r="AN13" s="2">
        <v>53</v>
      </c>
      <c r="AO13" s="2">
        <v>75</v>
      </c>
      <c r="AP13" s="2">
        <v>77</v>
      </c>
      <c r="AQ13" s="2">
        <v>75</v>
      </c>
      <c r="AR13" s="2">
        <v>64.5</v>
      </c>
      <c r="AS13" s="2">
        <v>49</v>
      </c>
      <c r="AV13" s="1">
        <v>9</v>
      </c>
      <c r="AW13" s="2">
        <v>53</v>
      </c>
      <c r="AX13" s="2">
        <v>66</v>
      </c>
      <c r="AY13" s="2">
        <v>73</v>
      </c>
      <c r="AZ13" s="2">
        <v>78</v>
      </c>
      <c r="BA13" s="2">
        <v>81</v>
      </c>
      <c r="BB13" s="2">
        <v>63</v>
      </c>
      <c r="BE13" s="1">
        <v>9</v>
      </c>
      <c r="BF13" s="2">
        <v>54</v>
      </c>
      <c r="BG13" s="2">
        <v>73</v>
      </c>
      <c r="BH13" s="2">
        <v>79.5</v>
      </c>
      <c r="BI13" s="2">
        <v>80</v>
      </c>
      <c r="BJ13" s="2">
        <v>83</v>
      </c>
      <c r="BM13" s="1">
        <v>9</v>
      </c>
      <c r="BN13" s="2">
        <v>50</v>
      </c>
      <c r="BO13" s="2">
        <v>71</v>
      </c>
      <c r="BP13" s="2">
        <v>75.5</v>
      </c>
      <c r="BQ13" s="2">
        <v>78</v>
      </c>
      <c r="BR13" s="2">
        <v>68</v>
      </c>
      <c r="BS13" s="2">
        <v>52</v>
      </c>
      <c r="BU13" s="1">
        <v>9</v>
      </c>
      <c r="BV13" s="2">
        <v>53</v>
      </c>
      <c r="BW13" s="2">
        <v>71</v>
      </c>
      <c r="BX13" s="2">
        <v>76</v>
      </c>
      <c r="BY13" s="2">
        <v>79</v>
      </c>
      <c r="BZ13" s="2">
        <v>69</v>
      </c>
      <c r="CA13" s="2">
        <v>51</v>
      </c>
      <c r="CB13" s="2">
        <v>65</v>
      </c>
      <c r="CD13" s="1">
        <v>9</v>
      </c>
      <c r="CE13" s="2">
        <v>49</v>
      </c>
      <c r="CF13" s="2">
        <v>75</v>
      </c>
      <c r="CG13" s="2">
        <v>79</v>
      </c>
      <c r="CH13" s="2">
        <v>80</v>
      </c>
      <c r="CI13" s="2">
        <v>72</v>
      </c>
      <c r="CL13" s="1">
        <v>9</v>
      </c>
      <c r="CM13" s="2">
        <v>53</v>
      </c>
      <c r="CN13" s="2">
        <v>71</v>
      </c>
      <c r="CO13" s="2">
        <v>78</v>
      </c>
      <c r="CP13" s="2">
        <v>79</v>
      </c>
      <c r="CQ13" s="2">
        <v>75</v>
      </c>
      <c r="CR13" s="2">
        <v>59</v>
      </c>
      <c r="CU13" s="1">
        <v>9</v>
      </c>
      <c r="CV13" s="2">
        <v>51</v>
      </c>
      <c r="CW13" s="2">
        <v>76</v>
      </c>
      <c r="CX13" s="2">
        <v>78</v>
      </c>
      <c r="CY13" s="2">
        <v>77</v>
      </c>
      <c r="CZ13" s="2">
        <v>67</v>
      </c>
      <c r="DB13" s="1">
        <v>9</v>
      </c>
      <c r="DC13" s="2">
        <v>57</v>
      </c>
      <c r="DD13" s="2">
        <v>68</v>
      </c>
      <c r="DE13" s="2">
        <v>76</v>
      </c>
      <c r="DF13" s="2">
        <v>80</v>
      </c>
      <c r="DG13" s="2">
        <v>79</v>
      </c>
      <c r="DH13" s="2">
        <v>66</v>
      </c>
      <c r="DK13" s="1">
        <v>9</v>
      </c>
      <c r="DL13" s="2">
        <v>57</v>
      </c>
      <c r="DM13" s="2">
        <v>71</v>
      </c>
      <c r="DN13" s="2">
        <v>77</v>
      </c>
      <c r="DO13" s="2">
        <v>74</v>
      </c>
      <c r="DP13" s="2">
        <v>57</v>
      </c>
      <c r="DT13" s="1">
        <v>9</v>
      </c>
      <c r="DU13" s="2">
        <v>52</v>
      </c>
      <c r="DV13" s="2">
        <v>73</v>
      </c>
      <c r="DW13" s="2">
        <v>77</v>
      </c>
      <c r="DX13" s="2">
        <v>79</v>
      </c>
      <c r="DY13" s="2">
        <v>67</v>
      </c>
      <c r="DZ13" s="2">
        <v>56</v>
      </c>
      <c r="ED13" s="1">
        <v>9</v>
      </c>
      <c r="EE13" s="2">
        <v>57</v>
      </c>
      <c r="EF13" s="2">
        <v>55</v>
      </c>
      <c r="EG13" s="2">
        <v>52</v>
      </c>
      <c r="EH13" s="2">
        <v>52</v>
      </c>
      <c r="EI13" s="2">
        <v>56</v>
      </c>
      <c r="EK13" s="1">
        <v>9</v>
      </c>
      <c r="EL13" s="2">
        <v>54</v>
      </c>
      <c r="EM13" s="2">
        <v>56</v>
      </c>
      <c r="EN13" s="2">
        <v>53</v>
      </c>
      <c r="EO13" s="2">
        <v>53</v>
      </c>
      <c r="EP13" s="2">
        <v>53</v>
      </c>
      <c r="ER13" s="1">
        <v>9</v>
      </c>
      <c r="ES13" s="2">
        <v>54</v>
      </c>
      <c r="ET13" s="2">
        <v>53</v>
      </c>
      <c r="EU13" s="2">
        <v>55</v>
      </c>
      <c r="EV13" s="2">
        <v>56</v>
      </c>
      <c r="EW13" s="2">
        <v>56</v>
      </c>
    </row>
    <row r="14" spans="1:155" x14ac:dyDescent="0.2">
      <c r="A14" s="1">
        <v>10</v>
      </c>
      <c r="B14" s="2">
        <v>59</v>
      </c>
      <c r="C14" s="2">
        <v>76</v>
      </c>
      <c r="D14" s="2">
        <v>78</v>
      </c>
      <c r="E14" s="2">
        <v>77</v>
      </c>
      <c r="F14" s="2">
        <v>65</v>
      </c>
      <c r="G14" s="2">
        <v>57.5</v>
      </c>
      <c r="H14" s="2">
        <v>25.5</v>
      </c>
      <c r="K14" s="1">
        <v>10</v>
      </c>
      <c r="L14" s="2">
        <v>61</v>
      </c>
      <c r="M14" s="2">
        <v>71</v>
      </c>
      <c r="N14" s="2">
        <v>77</v>
      </c>
      <c r="O14" s="2">
        <v>72</v>
      </c>
      <c r="P14" s="2">
        <v>48</v>
      </c>
      <c r="Q14" s="2">
        <v>27</v>
      </c>
      <c r="S14" s="1">
        <v>10</v>
      </c>
      <c r="T14" s="2">
        <v>55</v>
      </c>
      <c r="U14" s="2">
        <v>71</v>
      </c>
      <c r="V14" s="2">
        <v>79</v>
      </c>
      <c r="W14" s="2">
        <v>72</v>
      </c>
      <c r="X14" s="2">
        <v>57</v>
      </c>
      <c r="Y14" s="2">
        <v>32</v>
      </c>
      <c r="AB14" s="1">
        <v>10</v>
      </c>
      <c r="AC14" s="2">
        <v>56</v>
      </c>
      <c r="AD14" s="2">
        <v>73</v>
      </c>
      <c r="AE14" s="2">
        <v>79</v>
      </c>
      <c r="AF14" s="2">
        <v>76</v>
      </c>
      <c r="AG14" s="2">
        <v>75.5</v>
      </c>
      <c r="AH14" s="2">
        <v>38</v>
      </c>
      <c r="AI14" s="2">
        <v>24.5</v>
      </c>
      <c r="AM14" s="1">
        <v>10</v>
      </c>
      <c r="AN14" s="2">
        <v>59</v>
      </c>
      <c r="AO14" s="2">
        <v>77</v>
      </c>
      <c r="AP14" s="2">
        <v>73</v>
      </c>
      <c r="AQ14" s="2">
        <v>73</v>
      </c>
      <c r="AR14" s="2">
        <v>48</v>
      </c>
      <c r="AS14" s="2">
        <v>20</v>
      </c>
      <c r="AV14" s="1">
        <v>10</v>
      </c>
      <c r="AW14" s="2">
        <v>59</v>
      </c>
      <c r="AX14" s="2">
        <v>72.5</v>
      </c>
      <c r="AY14" s="2">
        <v>78</v>
      </c>
      <c r="AZ14" s="2">
        <v>81</v>
      </c>
      <c r="BA14" s="2">
        <v>81</v>
      </c>
      <c r="BB14" s="2">
        <v>55</v>
      </c>
      <c r="BE14" s="1">
        <v>10</v>
      </c>
      <c r="BF14" s="2">
        <v>59</v>
      </c>
      <c r="BG14" s="2">
        <v>81</v>
      </c>
      <c r="BH14" s="2">
        <v>85</v>
      </c>
      <c r="BI14" s="2">
        <v>79</v>
      </c>
      <c r="BJ14" s="2">
        <v>82.5</v>
      </c>
      <c r="BM14" s="1">
        <v>10</v>
      </c>
      <c r="BN14" s="2">
        <v>55</v>
      </c>
      <c r="BO14" s="2">
        <v>78</v>
      </c>
      <c r="BP14" s="2">
        <v>81</v>
      </c>
      <c r="BQ14" s="2">
        <v>79</v>
      </c>
      <c r="BR14" s="2">
        <v>66</v>
      </c>
      <c r="BS14" s="2">
        <v>45</v>
      </c>
      <c r="BU14" s="1">
        <v>10</v>
      </c>
      <c r="BV14" s="2">
        <v>55</v>
      </c>
      <c r="BW14" s="2">
        <v>79</v>
      </c>
      <c r="BX14" s="2">
        <v>81</v>
      </c>
      <c r="BY14" s="2">
        <v>82</v>
      </c>
      <c r="BZ14" s="2">
        <v>63</v>
      </c>
      <c r="CA14" s="2">
        <v>41</v>
      </c>
      <c r="CB14" s="2">
        <v>60</v>
      </c>
      <c r="CD14" s="1">
        <v>10</v>
      </c>
      <c r="CE14" s="2">
        <v>55</v>
      </c>
      <c r="CF14" s="2">
        <v>81</v>
      </c>
      <c r="CG14" s="2">
        <v>84</v>
      </c>
      <c r="CH14" s="2">
        <v>81</v>
      </c>
      <c r="CI14" s="2">
        <v>66</v>
      </c>
      <c r="CL14" s="1">
        <v>10</v>
      </c>
      <c r="CM14" s="2">
        <v>57</v>
      </c>
      <c r="CN14" s="2">
        <v>76</v>
      </c>
      <c r="CO14" s="2">
        <v>79</v>
      </c>
      <c r="CP14" s="2">
        <v>82</v>
      </c>
      <c r="CQ14" s="2">
        <v>73</v>
      </c>
      <c r="CR14" s="2">
        <v>53</v>
      </c>
      <c r="CU14" s="1">
        <v>10</v>
      </c>
      <c r="CV14" s="2">
        <v>61</v>
      </c>
      <c r="CW14" s="2">
        <v>79</v>
      </c>
      <c r="CX14" s="2">
        <v>79</v>
      </c>
      <c r="CY14" s="2">
        <v>74</v>
      </c>
      <c r="CZ14" s="2">
        <v>58</v>
      </c>
      <c r="DB14" s="1">
        <v>10</v>
      </c>
      <c r="DC14" s="2">
        <v>61</v>
      </c>
      <c r="DD14" s="2">
        <v>73</v>
      </c>
      <c r="DE14" s="2">
        <v>79</v>
      </c>
      <c r="DF14" s="2">
        <v>78</v>
      </c>
      <c r="DG14" s="2">
        <v>76</v>
      </c>
      <c r="DH14" s="2">
        <v>60</v>
      </c>
      <c r="DK14" s="1">
        <v>10</v>
      </c>
      <c r="DL14" s="2">
        <v>61.5</v>
      </c>
      <c r="DM14" s="2">
        <v>78</v>
      </c>
      <c r="DN14" s="2">
        <v>78</v>
      </c>
      <c r="DO14" s="2">
        <v>74</v>
      </c>
      <c r="DP14" s="2">
        <v>57</v>
      </c>
      <c r="DT14" s="1">
        <v>10</v>
      </c>
      <c r="DU14" s="2">
        <v>58</v>
      </c>
      <c r="DV14" s="2">
        <v>77</v>
      </c>
      <c r="DW14" s="2">
        <v>81</v>
      </c>
      <c r="DX14" s="2">
        <v>78</v>
      </c>
      <c r="DY14" s="2">
        <v>61</v>
      </c>
      <c r="DZ14" s="2">
        <v>40</v>
      </c>
      <c r="ED14" s="1">
        <v>10</v>
      </c>
      <c r="EE14" s="2">
        <v>63</v>
      </c>
      <c r="EF14" s="2">
        <v>61</v>
      </c>
      <c r="EG14" s="2">
        <v>58</v>
      </c>
      <c r="EH14" s="2">
        <v>57</v>
      </c>
      <c r="EI14" s="2">
        <v>60</v>
      </c>
      <c r="EK14" s="1">
        <v>10</v>
      </c>
      <c r="EL14" s="2">
        <v>58</v>
      </c>
      <c r="EM14" s="2">
        <v>58</v>
      </c>
      <c r="EN14" s="2">
        <v>58</v>
      </c>
      <c r="EO14" s="2">
        <v>57</v>
      </c>
      <c r="EP14" s="2">
        <v>57</v>
      </c>
      <c r="ER14" s="1">
        <v>10</v>
      </c>
      <c r="ES14" s="2">
        <v>64</v>
      </c>
      <c r="ET14" s="2">
        <v>56</v>
      </c>
      <c r="EU14" s="2">
        <v>62</v>
      </c>
      <c r="EV14" s="2">
        <v>59</v>
      </c>
      <c r="EW14" s="2">
        <v>58</v>
      </c>
    </row>
    <row r="15" spans="1:155" x14ac:dyDescent="0.2">
      <c r="A15" s="1">
        <v>11</v>
      </c>
      <c r="B15" s="2">
        <v>64</v>
      </c>
      <c r="C15" s="2">
        <v>75</v>
      </c>
      <c r="D15" s="2">
        <v>77</v>
      </c>
      <c r="E15" s="2">
        <v>71</v>
      </c>
      <c r="F15" s="2">
        <v>45</v>
      </c>
      <c r="G15" s="2">
        <v>33</v>
      </c>
      <c r="K15" s="1">
        <v>11</v>
      </c>
      <c r="L15" s="2">
        <v>65.5</v>
      </c>
      <c r="M15" s="2">
        <v>71</v>
      </c>
      <c r="N15" s="2">
        <v>72</v>
      </c>
      <c r="O15" s="2">
        <v>62</v>
      </c>
      <c r="P15" s="2">
        <v>26.5</v>
      </c>
      <c r="S15" s="1">
        <v>11</v>
      </c>
      <c r="T15" s="2">
        <v>63</v>
      </c>
      <c r="U15" s="2">
        <v>68</v>
      </c>
      <c r="V15" s="2">
        <v>74</v>
      </c>
      <c r="W15" s="2">
        <v>64</v>
      </c>
      <c r="X15" s="2">
        <v>37.5</v>
      </c>
      <c r="AB15" s="1">
        <v>11</v>
      </c>
      <c r="AC15" s="2">
        <v>65</v>
      </c>
      <c r="AD15" s="2">
        <v>76</v>
      </c>
      <c r="AE15" s="2">
        <v>70</v>
      </c>
      <c r="AF15" s="2">
        <v>70</v>
      </c>
      <c r="AG15" s="2">
        <v>68.5</v>
      </c>
      <c r="AM15" s="1">
        <v>11</v>
      </c>
      <c r="AN15" s="2">
        <v>64</v>
      </c>
      <c r="AO15" s="2">
        <v>75</v>
      </c>
      <c r="AP15" s="2">
        <v>71</v>
      </c>
      <c r="AQ15" s="2">
        <v>67</v>
      </c>
      <c r="AV15" s="1">
        <v>11</v>
      </c>
      <c r="AW15" s="2">
        <v>66</v>
      </c>
      <c r="AX15" s="2">
        <v>75</v>
      </c>
      <c r="AY15" s="2">
        <v>79</v>
      </c>
      <c r="AZ15" s="2">
        <v>79</v>
      </c>
      <c r="BA15" s="2">
        <v>79</v>
      </c>
      <c r="BB15" s="2">
        <v>37</v>
      </c>
      <c r="BE15" s="1">
        <v>11</v>
      </c>
      <c r="BF15" s="2">
        <v>69</v>
      </c>
      <c r="BG15" s="2">
        <v>84</v>
      </c>
      <c r="BH15" s="2">
        <v>87</v>
      </c>
      <c r="BI15" s="2">
        <v>76</v>
      </c>
      <c r="BJ15" s="2">
        <v>77</v>
      </c>
      <c r="BM15" s="1">
        <v>11</v>
      </c>
      <c r="BN15" s="2">
        <v>62</v>
      </c>
      <c r="BO15" s="2">
        <v>81</v>
      </c>
      <c r="BP15" s="2">
        <v>83</v>
      </c>
      <c r="BQ15" s="2">
        <v>76</v>
      </c>
      <c r="BR15" s="2">
        <v>47</v>
      </c>
      <c r="BS15" s="2">
        <v>27</v>
      </c>
      <c r="BU15" s="1">
        <v>11</v>
      </c>
      <c r="BV15" s="2">
        <v>63</v>
      </c>
      <c r="BW15" s="2">
        <v>82</v>
      </c>
      <c r="BX15" s="2">
        <v>82</v>
      </c>
      <c r="BY15" s="2">
        <v>80</v>
      </c>
      <c r="BZ15" s="2">
        <v>47</v>
      </c>
      <c r="CA15" s="2">
        <v>24</v>
      </c>
      <c r="CB15" s="2">
        <v>52</v>
      </c>
      <c r="CD15" s="1">
        <v>11</v>
      </c>
      <c r="CE15" s="2">
        <v>65</v>
      </c>
      <c r="CF15" s="2">
        <v>82</v>
      </c>
      <c r="CG15" s="2">
        <v>89</v>
      </c>
      <c r="CH15" s="2">
        <v>79</v>
      </c>
      <c r="CI15" s="2">
        <v>52</v>
      </c>
      <c r="CL15" s="1">
        <v>11</v>
      </c>
      <c r="CM15" s="2">
        <v>65</v>
      </c>
      <c r="CN15" s="2">
        <v>78</v>
      </c>
      <c r="CO15" s="2">
        <v>80</v>
      </c>
      <c r="CP15" s="2">
        <v>75</v>
      </c>
      <c r="CQ15" s="2">
        <v>68</v>
      </c>
      <c r="CR15" s="2">
        <v>36</v>
      </c>
      <c r="CU15" s="1">
        <v>11</v>
      </c>
      <c r="CV15" s="2">
        <v>69</v>
      </c>
      <c r="CW15" s="2">
        <v>82</v>
      </c>
      <c r="CX15" s="2">
        <v>76</v>
      </c>
      <c r="CY15" s="2">
        <v>60</v>
      </c>
      <c r="CZ15" s="2">
        <v>33</v>
      </c>
      <c r="DB15" s="1">
        <v>11</v>
      </c>
      <c r="DC15" s="2">
        <v>67</v>
      </c>
      <c r="DD15" s="2">
        <v>70</v>
      </c>
      <c r="DE15" s="2">
        <v>75</v>
      </c>
      <c r="DF15" s="2">
        <v>75</v>
      </c>
      <c r="DG15" s="2">
        <v>52</v>
      </c>
      <c r="DH15" s="2">
        <v>58</v>
      </c>
      <c r="DK15" s="1">
        <v>11</v>
      </c>
      <c r="DL15" s="2">
        <v>68</v>
      </c>
      <c r="DM15" s="2">
        <v>79</v>
      </c>
      <c r="DN15" s="2">
        <v>75</v>
      </c>
      <c r="DO15" s="2">
        <v>62</v>
      </c>
      <c r="DP15" s="2">
        <v>39.5</v>
      </c>
      <c r="DT15" s="1">
        <v>11</v>
      </c>
      <c r="DU15" s="2">
        <v>63</v>
      </c>
      <c r="DV15" s="2">
        <v>78</v>
      </c>
      <c r="DW15" s="2">
        <v>80</v>
      </c>
      <c r="DX15" s="2">
        <v>73</v>
      </c>
      <c r="DY15" s="2">
        <v>44</v>
      </c>
      <c r="ED15" s="1">
        <v>11</v>
      </c>
      <c r="EE15" s="2">
        <v>71</v>
      </c>
      <c r="EF15" s="2">
        <v>68</v>
      </c>
      <c r="EG15" s="2">
        <v>61.5</v>
      </c>
      <c r="EH15" s="2">
        <v>61</v>
      </c>
      <c r="EI15" s="2">
        <v>68.5</v>
      </c>
      <c r="EK15" s="1">
        <v>11</v>
      </c>
      <c r="EL15" s="2">
        <v>66</v>
      </c>
      <c r="EM15" s="2">
        <v>67</v>
      </c>
      <c r="EN15" s="2">
        <v>64</v>
      </c>
      <c r="EO15" s="2">
        <v>66</v>
      </c>
      <c r="EP15" s="2">
        <v>65</v>
      </c>
      <c r="ER15" s="1">
        <v>11</v>
      </c>
      <c r="ES15" s="2">
        <v>70</v>
      </c>
      <c r="ET15" s="2">
        <v>63</v>
      </c>
      <c r="EU15" s="2">
        <v>68</v>
      </c>
      <c r="EV15" s="2">
        <v>67</v>
      </c>
      <c r="EW15" s="2">
        <v>66</v>
      </c>
    </row>
    <row r="16" spans="1:155" x14ac:dyDescent="0.2">
      <c r="A16" s="1">
        <v>12</v>
      </c>
      <c r="B16" s="2">
        <v>72</v>
      </c>
      <c r="C16" s="2">
        <v>69.5</v>
      </c>
      <c r="D16" s="2">
        <v>71.5</v>
      </c>
      <c r="E16" s="2">
        <v>64</v>
      </c>
      <c r="K16" s="1">
        <v>12</v>
      </c>
      <c r="L16" s="2">
        <v>74</v>
      </c>
      <c r="M16" s="2">
        <v>70</v>
      </c>
      <c r="N16" s="2">
        <v>64</v>
      </c>
      <c r="O16" s="2">
        <v>43.5</v>
      </c>
      <c r="S16" s="1">
        <v>12</v>
      </c>
      <c r="T16" s="2">
        <v>70</v>
      </c>
      <c r="U16" s="2">
        <v>67</v>
      </c>
      <c r="V16" s="2">
        <v>67</v>
      </c>
      <c r="W16" s="2">
        <v>39.5</v>
      </c>
      <c r="AB16" s="1">
        <v>12</v>
      </c>
      <c r="AC16" s="2">
        <v>73</v>
      </c>
      <c r="AD16" s="2">
        <v>74</v>
      </c>
      <c r="AE16" s="2">
        <v>62</v>
      </c>
      <c r="AF16" s="2">
        <v>61</v>
      </c>
      <c r="AG16" s="2">
        <v>42</v>
      </c>
      <c r="AM16" s="1">
        <v>12</v>
      </c>
      <c r="AN16" s="2">
        <v>72.5</v>
      </c>
      <c r="AO16" s="2">
        <v>69</v>
      </c>
      <c r="AP16" s="2">
        <v>60</v>
      </c>
      <c r="AQ16" s="2">
        <v>45</v>
      </c>
      <c r="AV16" s="1">
        <v>12</v>
      </c>
      <c r="AW16" s="2">
        <v>73</v>
      </c>
      <c r="AX16" s="2">
        <v>73</v>
      </c>
      <c r="AY16" s="2">
        <v>71</v>
      </c>
      <c r="AZ16" s="2">
        <v>71</v>
      </c>
      <c r="BA16" s="2">
        <v>69.5</v>
      </c>
      <c r="BE16" s="1">
        <v>12</v>
      </c>
      <c r="BF16" s="2">
        <v>71</v>
      </c>
      <c r="BG16" s="2">
        <v>85.5</v>
      </c>
      <c r="BH16" s="2">
        <v>80</v>
      </c>
      <c r="BI16" s="2">
        <v>69</v>
      </c>
      <c r="BJ16" s="2">
        <v>69</v>
      </c>
      <c r="BM16" s="1">
        <v>12</v>
      </c>
      <c r="BN16" s="2">
        <v>68</v>
      </c>
      <c r="BO16" s="2">
        <v>83</v>
      </c>
      <c r="BP16" s="2">
        <v>82</v>
      </c>
      <c r="BQ16" s="2">
        <v>70</v>
      </c>
      <c r="BU16" s="1">
        <v>12</v>
      </c>
      <c r="BV16" s="2">
        <v>73</v>
      </c>
      <c r="BW16" s="2">
        <v>84</v>
      </c>
      <c r="BX16" s="2">
        <v>81</v>
      </c>
      <c r="BY16" s="2">
        <v>72</v>
      </c>
      <c r="CB16" s="2">
        <v>41</v>
      </c>
      <c r="CD16" s="1">
        <v>12</v>
      </c>
      <c r="CE16" s="2">
        <v>72</v>
      </c>
      <c r="CF16" s="2">
        <v>82</v>
      </c>
      <c r="CG16" s="2">
        <v>87</v>
      </c>
      <c r="CH16" s="2">
        <v>74</v>
      </c>
      <c r="CI16" s="2">
        <v>31</v>
      </c>
      <c r="CL16" s="1">
        <v>12</v>
      </c>
      <c r="CM16" s="2">
        <v>73</v>
      </c>
      <c r="CN16" s="2">
        <v>75</v>
      </c>
      <c r="CO16" s="2">
        <v>74</v>
      </c>
      <c r="CP16" s="2">
        <v>68</v>
      </c>
      <c r="CQ16" s="2">
        <v>46</v>
      </c>
      <c r="CU16" s="1">
        <v>12</v>
      </c>
      <c r="CV16" s="2">
        <v>77</v>
      </c>
      <c r="CW16" s="2">
        <v>81</v>
      </c>
      <c r="CX16" s="2">
        <v>65</v>
      </c>
      <c r="CY16" s="2">
        <v>35</v>
      </c>
      <c r="DB16" s="1">
        <v>12</v>
      </c>
      <c r="DC16" s="2">
        <v>75</v>
      </c>
      <c r="DD16" s="2">
        <v>65</v>
      </c>
      <c r="DE16" s="2">
        <v>70</v>
      </c>
      <c r="DF16" s="2">
        <v>68</v>
      </c>
      <c r="DK16" s="1">
        <v>12</v>
      </c>
      <c r="DL16" s="2">
        <v>77</v>
      </c>
      <c r="DM16" s="2">
        <v>76</v>
      </c>
      <c r="DN16" s="2">
        <v>68</v>
      </c>
      <c r="DO16" s="2">
        <v>39</v>
      </c>
      <c r="DT16" s="1">
        <v>12</v>
      </c>
      <c r="DU16" s="2">
        <v>72.5</v>
      </c>
      <c r="DV16" s="2">
        <v>78</v>
      </c>
      <c r="DW16" s="2">
        <v>77</v>
      </c>
      <c r="DX16" s="2">
        <v>55</v>
      </c>
      <c r="ED16" s="1">
        <v>12</v>
      </c>
      <c r="EE16" s="2">
        <v>76</v>
      </c>
      <c r="EF16" s="2">
        <v>73</v>
      </c>
      <c r="EG16" s="2">
        <v>71</v>
      </c>
      <c r="EH16" s="2">
        <v>66</v>
      </c>
      <c r="EI16" s="2">
        <v>71</v>
      </c>
      <c r="EK16" s="1">
        <v>12</v>
      </c>
      <c r="EL16" s="2">
        <v>74</v>
      </c>
      <c r="EM16" s="2">
        <v>73</v>
      </c>
      <c r="EN16" s="2">
        <v>70</v>
      </c>
      <c r="EO16" s="2">
        <v>72</v>
      </c>
      <c r="EP16" s="2">
        <v>74</v>
      </c>
      <c r="ER16" s="1">
        <v>12</v>
      </c>
      <c r="ES16" s="2">
        <v>77</v>
      </c>
      <c r="ET16" s="2">
        <v>70</v>
      </c>
      <c r="EU16" s="2">
        <v>76</v>
      </c>
      <c r="EV16" s="2">
        <v>72</v>
      </c>
      <c r="EW16" s="2">
        <v>72</v>
      </c>
    </row>
    <row r="17" spans="1:153" x14ac:dyDescent="0.2">
      <c r="A17" s="1">
        <v>13</v>
      </c>
      <c r="B17" s="2">
        <v>77</v>
      </c>
      <c r="C17" s="2">
        <v>65</v>
      </c>
      <c r="D17" s="2">
        <v>66</v>
      </c>
      <c r="E17" s="2">
        <v>43</v>
      </c>
      <c r="K17" s="1">
        <v>13</v>
      </c>
      <c r="L17" s="2">
        <v>76.5</v>
      </c>
      <c r="M17" s="2">
        <v>65</v>
      </c>
      <c r="N17" s="2">
        <v>44.5</v>
      </c>
      <c r="S17" s="1">
        <v>13</v>
      </c>
      <c r="T17" s="2">
        <v>75.5</v>
      </c>
      <c r="U17" s="2">
        <v>58</v>
      </c>
      <c r="V17" s="2">
        <v>49.5</v>
      </c>
      <c r="AB17" s="1">
        <v>13</v>
      </c>
      <c r="AC17" s="2">
        <v>75</v>
      </c>
      <c r="AD17" s="2">
        <v>70</v>
      </c>
      <c r="AE17" s="2">
        <v>51</v>
      </c>
      <c r="AF17" s="2">
        <v>40</v>
      </c>
      <c r="AM17" s="1">
        <v>13</v>
      </c>
      <c r="AN17" s="2">
        <v>77</v>
      </c>
      <c r="AO17" s="2">
        <v>52</v>
      </c>
      <c r="AP17" s="2">
        <v>37.5</v>
      </c>
      <c r="AV17" s="1">
        <v>13</v>
      </c>
      <c r="AW17" s="2">
        <v>78</v>
      </c>
      <c r="AX17" s="2">
        <v>72</v>
      </c>
      <c r="AY17" s="2">
        <v>65.5</v>
      </c>
      <c r="AZ17" s="2">
        <v>50.5</v>
      </c>
      <c r="BA17" s="2">
        <v>42</v>
      </c>
      <c r="BE17" s="1">
        <v>13</v>
      </c>
      <c r="BF17" s="2">
        <v>78</v>
      </c>
      <c r="BG17" s="2">
        <v>80</v>
      </c>
      <c r="BH17" s="2">
        <v>76</v>
      </c>
      <c r="BI17" s="2">
        <v>48</v>
      </c>
      <c r="BJ17" s="2">
        <v>42</v>
      </c>
      <c r="BM17" s="1">
        <v>13</v>
      </c>
      <c r="BN17" s="2">
        <v>75</v>
      </c>
      <c r="BO17" s="2">
        <v>80</v>
      </c>
      <c r="BP17" s="2">
        <v>73</v>
      </c>
      <c r="BQ17" s="2">
        <v>46</v>
      </c>
      <c r="BU17" s="1">
        <v>13</v>
      </c>
      <c r="BV17" s="2">
        <v>79</v>
      </c>
      <c r="BW17" s="2">
        <v>82</v>
      </c>
      <c r="BX17" s="2">
        <v>75</v>
      </c>
      <c r="BY17" s="2">
        <v>52</v>
      </c>
      <c r="CB17" s="2">
        <v>25</v>
      </c>
      <c r="CD17" s="1">
        <v>13</v>
      </c>
      <c r="CE17" s="2">
        <v>80</v>
      </c>
      <c r="CF17" s="2">
        <v>80</v>
      </c>
      <c r="CG17" s="2">
        <v>81</v>
      </c>
      <c r="CH17" s="2">
        <v>56</v>
      </c>
      <c r="CL17" s="1">
        <v>13</v>
      </c>
      <c r="CM17" s="2">
        <v>77</v>
      </c>
      <c r="CN17" s="2">
        <v>72</v>
      </c>
      <c r="CO17" s="2">
        <v>67</v>
      </c>
      <c r="CP17" s="2">
        <v>56</v>
      </c>
      <c r="CU17" s="1">
        <v>13</v>
      </c>
      <c r="CV17" s="2">
        <v>82</v>
      </c>
      <c r="CW17" s="2">
        <v>76</v>
      </c>
      <c r="CX17" s="2">
        <v>40</v>
      </c>
      <c r="DB17" s="1">
        <v>13</v>
      </c>
      <c r="DC17" s="2">
        <v>78</v>
      </c>
      <c r="DD17" s="2">
        <v>54</v>
      </c>
      <c r="DE17" s="2">
        <v>58</v>
      </c>
      <c r="DF17" s="2">
        <v>57</v>
      </c>
      <c r="DK17" s="1">
        <v>13</v>
      </c>
      <c r="DL17" s="2">
        <v>81</v>
      </c>
      <c r="DM17" s="2">
        <v>71</v>
      </c>
      <c r="DN17" s="2">
        <v>46</v>
      </c>
      <c r="DT17" s="1">
        <v>13</v>
      </c>
      <c r="DU17" s="2">
        <v>78</v>
      </c>
      <c r="DV17" s="2">
        <v>76</v>
      </c>
      <c r="DW17" s="2">
        <v>70</v>
      </c>
      <c r="ED17" s="1">
        <v>13</v>
      </c>
      <c r="EE17" s="2">
        <v>79</v>
      </c>
      <c r="EF17" s="2">
        <v>77</v>
      </c>
      <c r="EG17" s="2">
        <v>77</v>
      </c>
      <c r="EH17" s="2">
        <v>74</v>
      </c>
      <c r="EI17" s="2">
        <v>76.5</v>
      </c>
      <c r="EK17" s="1">
        <v>13</v>
      </c>
      <c r="EL17" s="2">
        <v>78</v>
      </c>
      <c r="EM17" s="2">
        <v>79</v>
      </c>
      <c r="EN17" s="2">
        <v>75</v>
      </c>
      <c r="EO17" s="2">
        <v>79</v>
      </c>
      <c r="EP17" s="2">
        <v>79</v>
      </c>
      <c r="ER17" s="1">
        <v>13</v>
      </c>
      <c r="ES17" s="2">
        <v>80</v>
      </c>
      <c r="ET17" s="2">
        <v>75</v>
      </c>
      <c r="EU17" s="2">
        <v>79</v>
      </c>
      <c r="EV17" s="2">
        <v>79</v>
      </c>
      <c r="EW17" s="2">
        <v>76</v>
      </c>
    </row>
    <row r="18" spans="1:153" x14ac:dyDescent="0.2">
      <c r="A18" s="1">
        <v>14</v>
      </c>
      <c r="B18" s="2">
        <v>78</v>
      </c>
      <c r="C18" s="2">
        <v>52.5</v>
      </c>
      <c r="D18" s="2">
        <v>42</v>
      </c>
      <c r="K18" s="1">
        <v>14</v>
      </c>
      <c r="L18" s="2">
        <v>79</v>
      </c>
      <c r="M18" s="2">
        <v>46</v>
      </c>
      <c r="S18" s="1">
        <v>14</v>
      </c>
      <c r="T18" s="2">
        <v>79</v>
      </c>
      <c r="U18" s="2">
        <v>38</v>
      </c>
      <c r="AB18" s="1">
        <v>14</v>
      </c>
      <c r="AC18" s="2">
        <v>79</v>
      </c>
      <c r="AD18" s="2">
        <v>63</v>
      </c>
      <c r="AE18" s="2">
        <v>27</v>
      </c>
      <c r="AM18" s="1">
        <v>14</v>
      </c>
      <c r="AN18" s="2">
        <v>78</v>
      </c>
      <c r="AO18" s="2">
        <v>37</v>
      </c>
      <c r="AV18" s="1">
        <v>14</v>
      </c>
      <c r="AW18" s="2">
        <v>79</v>
      </c>
      <c r="AX18" s="2">
        <v>68.5</v>
      </c>
      <c r="AY18" s="2">
        <v>47</v>
      </c>
      <c r="BE18" s="1">
        <v>14</v>
      </c>
      <c r="BF18" s="2">
        <v>78</v>
      </c>
      <c r="BG18" s="2">
        <v>74</v>
      </c>
      <c r="BH18" s="2">
        <v>68</v>
      </c>
      <c r="BM18" s="1">
        <v>14</v>
      </c>
      <c r="BN18" s="2">
        <v>78</v>
      </c>
      <c r="BO18" s="2">
        <v>74</v>
      </c>
      <c r="BP18" s="2">
        <v>64</v>
      </c>
      <c r="BU18" s="1">
        <v>14</v>
      </c>
      <c r="BV18" s="2">
        <v>76</v>
      </c>
      <c r="BW18" s="2">
        <v>76</v>
      </c>
      <c r="BX18" s="2">
        <v>66.5</v>
      </c>
      <c r="CD18" s="1">
        <v>14</v>
      </c>
      <c r="CE18" s="2">
        <v>83.5</v>
      </c>
      <c r="CF18" s="2">
        <v>75</v>
      </c>
      <c r="CG18" s="2">
        <v>72</v>
      </c>
      <c r="CL18" s="1">
        <v>14</v>
      </c>
      <c r="CM18" s="2">
        <v>79</v>
      </c>
      <c r="CN18" s="2">
        <v>60.5</v>
      </c>
      <c r="CO18" s="2">
        <v>56</v>
      </c>
      <c r="CP18" s="2">
        <v>34</v>
      </c>
      <c r="CU18" s="1">
        <v>14</v>
      </c>
      <c r="CV18" s="2">
        <v>80</v>
      </c>
      <c r="CW18" s="2">
        <v>68</v>
      </c>
      <c r="DB18" s="1">
        <v>14</v>
      </c>
      <c r="DC18" s="2">
        <v>79</v>
      </c>
      <c r="DD18" s="2">
        <v>35</v>
      </c>
      <c r="DE18" s="2">
        <v>37</v>
      </c>
      <c r="DF18" s="2">
        <v>32</v>
      </c>
      <c r="DK18" s="1">
        <v>14</v>
      </c>
      <c r="DL18" s="2">
        <v>82</v>
      </c>
      <c r="DM18" s="2">
        <v>61</v>
      </c>
      <c r="DT18" s="1">
        <v>14</v>
      </c>
      <c r="DU18" s="2">
        <v>79</v>
      </c>
      <c r="DV18" s="2">
        <v>71</v>
      </c>
      <c r="DW18" s="2">
        <v>51</v>
      </c>
      <c r="ED18" s="1">
        <v>14</v>
      </c>
      <c r="EE18" s="2">
        <v>74</v>
      </c>
      <c r="EF18" s="2">
        <v>79</v>
      </c>
      <c r="EG18" s="2">
        <v>78</v>
      </c>
      <c r="EH18" s="2">
        <v>75</v>
      </c>
      <c r="EI18" s="2">
        <v>75</v>
      </c>
      <c r="EK18" s="1">
        <v>14</v>
      </c>
      <c r="EL18" s="2">
        <v>73</v>
      </c>
      <c r="EM18" s="2">
        <v>79</v>
      </c>
      <c r="EN18" s="2">
        <v>73</v>
      </c>
      <c r="EO18" s="2">
        <v>79</v>
      </c>
      <c r="EP18" s="2">
        <v>79</v>
      </c>
      <c r="ER18" s="1">
        <v>14</v>
      </c>
      <c r="ES18" s="2">
        <v>81</v>
      </c>
      <c r="ET18" s="2">
        <v>78</v>
      </c>
      <c r="EU18" s="2">
        <v>80</v>
      </c>
      <c r="EV18" s="2">
        <v>78</v>
      </c>
      <c r="EW18" s="2">
        <v>80</v>
      </c>
    </row>
    <row r="19" spans="1:153" x14ac:dyDescent="0.2">
      <c r="A19" s="1">
        <v>15</v>
      </c>
      <c r="B19" s="2">
        <v>70</v>
      </c>
      <c r="C19" s="2">
        <v>29.5</v>
      </c>
      <c r="K19" s="1">
        <v>15</v>
      </c>
      <c r="L19" s="2">
        <v>72.5</v>
      </c>
      <c r="S19" s="1">
        <v>15</v>
      </c>
      <c r="T19" s="2">
        <v>74.5</v>
      </c>
      <c r="AB19" s="1">
        <v>15</v>
      </c>
      <c r="AC19" s="2">
        <v>57</v>
      </c>
      <c r="AD19" s="2">
        <v>40</v>
      </c>
      <c r="AM19" s="1">
        <v>15</v>
      </c>
      <c r="AN19" s="2">
        <v>72</v>
      </c>
      <c r="AV19" s="1">
        <v>15</v>
      </c>
      <c r="AW19" s="2">
        <v>78.5</v>
      </c>
      <c r="AX19" s="2">
        <v>53.5</v>
      </c>
      <c r="BE19" s="1">
        <v>15</v>
      </c>
      <c r="BF19" s="2">
        <v>79</v>
      </c>
      <c r="BG19" s="2">
        <v>62</v>
      </c>
      <c r="BH19" s="2">
        <v>48</v>
      </c>
      <c r="BM19" s="1">
        <v>15</v>
      </c>
      <c r="BN19" s="2">
        <v>78.5</v>
      </c>
      <c r="BO19" s="2">
        <v>65</v>
      </c>
      <c r="BP19" s="2">
        <v>38</v>
      </c>
      <c r="BU19" s="1">
        <v>15</v>
      </c>
      <c r="BV19" s="2">
        <v>76</v>
      </c>
      <c r="BW19" s="2">
        <v>67</v>
      </c>
      <c r="BX19" s="2">
        <v>44</v>
      </c>
      <c r="CD19" s="1">
        <v>15</v>
      </c>
      <c r="CE19" s="2">
        <v>84.5</v>
      </c>
      <c r="CF19" s="2">
        <v>66</v>
      </c>
      <c r="CG19" s="2">
        <v>46.5</v>
      </c>
      <c r="CL19" s="1">
        <v>15</v>
      </c>
      <c r="CM19" s="2">
        <v>76</v>
      </c>
      <c r="CN19" s="2">
        <v>37</v>
      </c>
      <c r="CO19" s="2">
        <v>32</v>
      </c>
      <c r="CU19" s="1">
        <v>15</v>
      </c>
      <c r="CV19" s="2">
        <v>74</v>
      </c>
      <c r="CW19" s="2">
        <v>46.5</v>
      </c>
      <c r="DB19" s="1">
        <v>15</v>
      </c>
      <c r="DC19" s="2">
        <v>72.5</v>
      </c>
      <c r="DK19" s="1">
        <v>15</v>
      </c>
      <c r="DL19" s="2">
        <v>75</v>
      </c>
      <c r="DM19" s="2">
        <v>40</v>
      </c>
      <c r="DT19" s="1">
        <v>15</v>
      </c>
      <c r="DU19" s="2">
        <v>77</v>
      </c>
      <c r="DV19" s="2">
        <v>60</v>
      </c>
      <c r="ED19" s="1">
        <v>15</v>
      </c>
      <c r="EE19" s="2">
        <v>53</v>
      </c>
      <c r="EF19" s="2">
        <v>76</v>
      </c>
      <c r="EG19" s="2">
        <v>74.5</v>
      </c>
      <c r="EH19" s="2">
        <v>74.5</v>
      </c>
      <c r="EI19" s="2">
        <v>70.5</v>
      </c>
      <c r="EK19" s="1">
        <v>15</v>
      </c>
      <c r="EL19" s="2">
        <v>60</v>
      </c>
      <c r="EM19" s="2">
        <v>75</v>
      </c>
      <c r="EN19" s="2">
        <v>74.5</v>
      </c>
      <c r="EO19" s="2">
        <v>75</v>
      </c>
      <c r="EP19" s="2">
        <v>74</v>
      </c>
      <c r="ER19" s="1">
        <v>15</v>
      </c>
      <c r="ES19" s="2">
        <v>78</v>
      </c>
      <c r="ET19" s="2">
        <v>71</v>
      </c>
      <c r="EU19" s="2">
        <v>76.5</v>
      </c>
      <c r="EV19" s="2">
        <v>71</v>
      </c>
      <c r="EW19" s="2">
        <v>77</v>
      </c>
    </row>
    <row r="20" spans="1:153" x14ac:dyDescent="0.2">
      <c r="A20" s="1">
        <v>16</v>
      </c>
      <c r="B20" s="2">
        <v>43.5</v>
      </c>
      <c r="K20" s="1">
        <v>16</v>
      </c>
      <c r="L20" s="2">
        <v>47</v>
      </c>
      <c r="S20" s="1">
        <v>16</v>
      </c>
      <c r="T20" s="2">
        <v>56</v>
      </c>
      <c r="AB20" s="1">
        <v>16</v>
      </c>
      <c r="AM20" s="1">
        <v>16</v>
      </c>
      <c r="AN20" s="2">
        <v>49</v>
      </c>
      <c r="AV20" s="1">
        <v>16</v>
      </c>
      <c r="AW20" s="2">
        <v>69.5</v>
      </c>
      <c r="AX20" s="2">
        <v>28</v>
      </c>
      <c r="BE20" s="1">
        <v>16</v>
      </c>
      <c r="BF20" s="2">
        <v>68.5</v>
      </c>
      <c r="BG20" s="2">
        <v>42</v>
      </c>
      <c r="BM20" s="1">
        <v>16</v>
      </c>
      <c r="BN20" s="2">
        <v>72</v>
      </c>
      <c r="BO20" s="2">
        <v>39</v>
      </c>
      <c r="BU20" s="1">
        <v>16</v>
      </c>
      <c r="BV20" s="2">
        <v>74</v>
      </c>
      <c r="BW20" s="2">
        <v>45.5</v>
      </c>
      <c r="CD20" s="1">
        <v>16</v>
      </c>
      <c r="CE20" s="2">
        <v>77</v>
      </c>
      <c r="CF20" s="2">
        <v>42</v>
      </c>
      <c r="CL20" s="1">
        <v>16</v>
      </c>
      <c r="CM20" s="2">
        <v>54.5</v>
      </c>
      <c r="CU20" s="1">
        <v>16</v>
      </c>
      <c r="CV20" s="2">
        <v>42</v>
      </c>
      <c r="DB20" s="1">
        <v>16</v>
      </c>
      <c r="DC20" s="2">
        <v>48</v>
      </c>
      <c r="DK20" s="1">
        <v>16</v>
      </c>
      <c r="DL20" s="2">
        <v>50.5</v>
      </c>
      <c r="DT20" s="1">
        <v>16</v>
      </c>
      <c r="DU20" s="2">
        <v>71</v>
      </c>
      <c r="DV20" s="2">
        <v>35.5</v>
      </c>
      <c r="ED20" s="1">
        <v>16</v>
      </c>
      <c r="EF20" s="2">
        <v>53</v>
      </c>
      <c r="EG20" s="2">
        <v>56.5</v>
      </c>
      <c r="EH20" s="2">
        <v>69</v>
      </c>
      <c r="EI20" s="2">
        <v>45.5</v>
      </c>
      <c r="EK20" s="1">
        <v>16</v>
      </c>
      <c r="EL20" s="2">
        <v>41</v>
      </c>
      <c r="EM20" s="2">
        <v>70.5</v>
      </c>
      <c r="EN20" s="2">
        <v>69.5</v>
      </c>
      <c r="EO20" s="2">
        <v>54</v>
      </c>
      <c r="EP20" s="2">
        <v>53.5</v>
      </c>
      <c r="ER20" s="1">
        <v>16</v>
      </c>
      <c r="ES20" s="2">
        <v>70.099999999999994</v>
      </c>
      <c r="ET20" s="2">
        <v>5.5</v>
      </c>
      <c r="EU20" s="2">
        <v>54</v>
      </c>
      <c r="EV20" s="2">
        <v>55.5</v>
      </c>
      <c r="EW20" s="2">
        <v>76</v>
      </c>
    </row>
    <row r="21" spans="1:153" x14ac:dyDescent="0.2">
      <c r="A21" s="1">
        <v>17</v>
      </c>
      <c r="K21" s="1">
        <v>17</v>
      </c>
      <c r="S21" s="1">
        <v>17</v>
      </c>
      <c r="AB21" s="1">
        <v>17</v>
      </c>
      <c r="AM21" s="1">
        <v>17</v>
      </c>
      <c r="AV21" s="1">
        <v>17</v>
      </c>
      <c r="AW21" s="2">
        <v>38</v>
      </c>
      <c r="BE21" s="1">
        <v>17</v>
      </c>
      <c r="BF21" s="2">
        <v>37.5</v>
      </c>
      <c r="BM21" s="1">
        <v>17</v>
      </c>
      <c r="BN21" s="2">
        <v>50.5</v>
      </c>
      <c r="BU21" s="1">
        <v>17</v>
      </c>
      <c r="BV21" s="2">
        <v>52</v>
      </c>
      <c r="CD21" s="1">
        <v>17</v>
      </c>
      <c r="CE21" s="2">
        <v>71</v>
      </c>
      <c r="CL21" s="1">
        <v>17</v>
      </c>
      <c r="CU21" s="1">
        <v>17</v>
      </c>
      <c r="DB21" s="1">
        <v>17</v>
      </c>
      <c r="DK21" s="1">
        <v>17</v>
      </c>
      <c r="DT21" s="1">
        <v>17</v>
      </c>
      <c r="DU21" s="2">
        <v>42</v>
      </c>
      <c r="ED21" s="1">
        <v>17</v>
      </c>
      <c r="EH21" s="2">
        <v>44</v>
      </c>
      <c r="EK21" s="1">
        <v>17</v>
      </c>
      <c r="EM21" s="2">
        <v>47</v>
      </c>
      <c r="EN21" s="2">
        <v>43.5</v>
      </c>
      <c r="ER21" s="1">
        <v>17</v>
      </c>
      <c r="ES21" s="2">
        <v>44.5</v>
      </c>
      <c r="EV21" s="2">
        <v>32.5</v>
      </c>
      <c r="EW21" s="2">
        <v>62</v>
      </c>
    </row>
    <row r="22" spans="1:153" x14ac:dyDescent="0.2">
      <c r="A22" s="1">
        <v>18</v>
      </c>
      <c r="K22" s="1">
        <v>18</v>
      </c>
      <c r="S22" s="1">
        <v>18</v>
      </c>
      <c r="AB22" s="1">
        <v>18</v>
      </c>
      <c r="AM22" s="1">
        <v>18</v>
      </c>
      <c r="AV22" s="1">
        <v>18</v>
      </c>
      <c r="BE22" s="1">
        <v>18</v>
      </c>
      <c r="BM22" s="1">
        <v>18</v>
      </c>
      <c r="BU22" s="1">
        <v>18</v>
      </c>
      <c r="CD22" s="1">
        <v>18</v>
      </c>
      <c r="CE22" s="2">
        <v>49.5</v>
      </c>
      <c r="CL22" s="1">
        <v>18</v>
      </c>
      <c r="CU22" s="1">
        <v>18</v>
      </c>
      <c r="DB22" s="1">
        <v>18</v>
      </c>
      <c r="DK22" s="1">
        <v>18</v>
      </c>
      <c r="DT22" s="1">
        <v>18</v>
      </c>
      <c r="ED22" s="1">
        <v>18</v>
      </c>
      <c r="EK22" s="1">
        <v>18</v>
      </c>
      <c r="ER22" s="1">
        <v>18</v>
      </c>
      <c r="EW22" s="2">
        <v>46</v>
      </c>
    </row>
    <row r="23" spans="1:153" x14ac:dyDescent="0.2">
      <c r="A23" s="1"/>
      <c r="K23" s="1"/>
      <c r="S23" s="1"/>
      <c r="AB23" s="1"/>
      <c r="AM23" s="1"/>
      <c r="AV23" s="1"/>
      <c r="BE23" s="1"/>
      <c r="BM23" s="1"/>
      <c r="BU23" s="1"/>
      <c r="CD23" s="1"/>
      <c r="CL23" s="1"/>
      <c r="CU23" s="1"/>
      <c r="DB23" s="1"/>
      <c r="DK23" s="1"/>
      <c r="DT23" s="1"/>
      <c r="ED23" s="1"/>
      <c r="EK23" s="1"/>
      <c r="ER23" s="1"/>
    </row>
    <row r="24" spans="1:153" x14ac:dyDescent="0.2">
      <c r="A24" s="8" t="s">
        <v>33</v>
      </c>
      <c r="K24" s="8" t="s">
        <v>33</v>
      </c>
      <c r="S24" s="8" t="s">
        <v>33</v>
      </c>
      <c r="AB24" s="8" t="s">
        <v>33</v>
      </c>
      <c r="AM24" s="8" t="s">
        <v>33</v>
      </c>
      <c r="AV24" s="8" t="s">
        <v>33</v>
      </c>
      <c r="BE24" s="8" t="s">
        <v>33</v>
      </c>
      <c r="BM24" s="8" t="s">
        <v>33</v>
      </c>
      <c r="BU24" s="8" t="s">
        <v>33</v>
      </c>
      <c r="CD24" s="8" t="s">
        <v>33</v>
      </c>
      <c r="CL24" s="8" t="s">
        <v>33</v>
      </c>
      <c r="CU24" s="8" t="s">
        <v>33</v>
      </c>
      <c r="DB24" s="8" t="s">
        <v>33</v>
      </c>
      <c r="DK24" s="8" t="s">
        <v>33</v>
      </c>
      <c r="DT24" s="8" t="s">
        <v>33</v>
      </c>
      <c r="ED24" s="8" t="s">
        <v>33</v>
      </c>
      <c r="EK24" s="8" t="s">
        <v>33</v>
      </c>
      <c r="ER24" s="8" t="s">
        <v>33</v>
      </c>
    </row>
    <row r="25" spans="1:153" x14ac:dyDescent="0.2">
      <c r="A25" s="1">
        <v>1</v>
      </c>
      <c r="B25" s="2">
        <v>0.6</v>
      </c>
      <c r="C25" s="2">
        <v>0.5</v>
      </c>
      <c r="D25" s="2">
        <v>0.9</v>
      </c>
      <c r="E25" s="2">
        <v>1.3</v>
      </c>
      <c r="F25" s="2">
        <v>1.7</v>
      </c>
      <c r="G25" s="2">
        <v>1.6</v>
      </c>
      <c r="H25" s="2">
        <v>1.9</v>
      </c>
      <c r="I25" s="2">
        <v>0.8</v>
      </c>
      <c r="K25" s="1">
        <v>1</v>
      </c>
      <c r="L25" s="2">
        <v>0.7</v>
      </c>
      <c r="M25" s="2">
        <v>0.7</v>
      </c>
      <c r="N25" s="2">
        <v>1.3</v>
      </c>
      <c r="O25" s="2">
        <v>1.4</v>
      </c>
      <c r="P25" s="2">
        <v>1.8</v>
      </c>
      <c r="Q25" s="2">
        <v>2</v>
      </c>
      <c r="S25" s="1">
        <v>1</v>
      </c>
      <c r="T25" s="2">
        <v>0.6</v>
      </c>
      <c r="U25" s="2">
        <v>0.6</v>
      </c>
      <c r="V25" s="2">
        <v>1.2</v>
      </c>
      <c r="W25" s="2">
        <v>1.8</v>
      </c>
      <c r="X25" s="2">
        <v>1.4</v>
      </c>
      <c r="Y25" s="2">
        <v>2.2000000000000002</v>
      </c>
      <c r="Z25" s="2">
        <v>0.7</v>
      </c>
      <c r="AB25" s="1">
        <v>1</v>
      </c>
      <c r="AC25" s="2">
        <v>0.8</v>
      </c>
      <c r="AD25" s="2">
        <v>0.5</v>
      </c>
      <c r="AE25" s="2">
        <v>1</v>
      </c>
      <c r="AF25" s="2">
        <v>1.2</v>
      </c>
      <c r="AG25" s="2">
        <v>1.6</v>
      </c>
      <c r="AH25" s="2">
        <v>1.3</v>
      </c>
      <c r="AI25" s="2">
        <v>1.9</v>
      </c>
      <c r="AJ25" s="2">
        <v>1.4</v>
      </c>
      <c r="AK25" s="2">
        <v>0.9</v>
      </c>
      <c r="AM25" s="1">
        <v>1</v>
      </c>
      <c r="AN25" s="2">
        <v>0.8</v>
      </c>
      <c r="AO25" s="2">
        <v>0.8</v>
      </c>
      <c r="AP25" s="2">
        <v>1.3</v>
      </c>
      <c r="AQ25" s="2">
        <v>1.3</v>
      </c>
      <c r="AR25" s="2">
        <v>1.3</v>
      </c>
      <c r="AS25" s="2">
        <v>1.8</v>
      </c>
      <c r="AV25" s="1">
        <v>1</v>
      </c>
      <c r="AX25" s="2">
        <v>0.4</v>
      </c>
      <c r="AY25" s="2">
        <v>0.9</v>
      </c>
      <c r="AZ25" s="2">
        <v>1</v>
      </c>
      <c r="BA25" s="2">
        <v>1.6</v>
      </c>
      <c r="BB25" s="2">
        <v>1.3</v>
      </c>
      <c r="BC25" s="2">
        <v>1</v>
      </c>
      <c r="BE25" s="1">
        <v>1</v>
      </c>
      <c r="BF25" s="2">
        <v>0.9</v>
      </c>
      <c r="BG25" s="2">
        <v>0.4</v>
      </c>
      <c r="BH25" s="2">
        <v>0.9</v>
      </c>
      <c r="BI25" s="2">
        <v>1.4</v>
      </c>
      <c r="BJ25" s="2">
        <v>1.8</v>
      </c>
      <c r="BK25" s="2">
        <v>1.6</v>
      </c>
      <c r="BM25" s="1">
        <v>1</v>
      </c>
      <c r="BN25" s="2">
        <v>0.7</v>
      </c>
      <c r="BO25" s="2">
        <v>0.6</v>
      </c>
      <c r="BP25" s="2">
        <v>0.9</v>
      </c>
      <c r="BQ25" s="2">
        <v>1.4</v>
      </c>
      <c r="BR25" s="2">
        <v>1.9</v>
      </c>
      <c r="BS25" s="2">
        <v>1.4</v>
      </c>
      <c r="BU25" s="1">
        <v>1</v>
      </c>
      <c r="BV25" s="2">
        <v>0.9</v>
      </c>
      <c r="BW25" s="2">
        <v>0.8</v>
      </c>
      <c r="BX25" s="2">
        <v>1.1000000000000001</v>
      </c>
      <c r="BY25" s="2">
        <v>1.3</v>
      </c>
      <c r="BZ25" s="2">
        <v>1.8</v>
      </c>
      <c r="CA25" s="2">
        <v>1</v>
      </c>
      <c r="CB25" s="2">
        <v>1.5</v>
      </c>
      <c r="CD25" s="1">
        <v>1</v>
      </c>
      <c r="CF25" s="2">
        <v>0.7</v>
      </c>
      <c r="CG25" s="2">
        <v>1.2</v>
      </c>
      <c r="CH25" s="2">
        <v>1.7</v>
      </c>
      <c r="CI25" s="2">
        <v>1.6</v>
      </c>
      <c r="CL25" s="1">
        <v>1</v>
      </c>
      <c r="CM25" s="2">
        <v>0.7</v>
      </c>
      <c r="CN25" s="2">
        <v>0.9</v>
      </c>
      <c r="CO25" s="2">
        <v>1</v>
      </c>
      <c r="CP25" s="2">
        <v>1.3</v>
      </c>
      <c r="CQ25" s="2">
        <v>1.8</v>
      </c>
      <c r="CR25" s="2">
        <v>1.8</v>
      </c>
      <c r="CS25" s="2">
        <v>0.8</v>
      </c>
      <c r="CU25" s="1">
        <v>1</v>
      </c>
      <c r="CV25" s="2">
        <v>0.8</v>
      </c>
      <c r="CW25" s="2">
        <v>0.6</v>
      </c>
      <c r="CX25" s="2">
        <v>1.3</v>
      </c>
      <c r="CY25" s="2">
        <v>1.6</v>
      </c>
      <c r="CZ25" s="2">
        <v>1.9</v>
      </c>
      <c r="DB25" s="1">
        <v>1</v>
      </c>
      <c r="DC25" s="2">
        <v>0.7</v>
      </c>
      <c r="DD25" s="2">
        <v>1</v>
      </c>
      <c r="DE25" s="2">
        <v>0.5</v>
      </c>
      <c r="DF25" s="2">
        <v>1.1000000000000001</v>
      </c>
      <c r="DG25" s="2">
        <v>1.4</v>
      </c>
      <c r="DH25" s="2">
        <v>1.7</v>
      </c>
      <c r="DI25" s="2">
        <v>1.3</v>
      </c>
      <c r="DK25" s="1">
        <v>1</v>
      </c>
      <c r="DM25" s="2">
        <v>0.8</v>
      </c>
      <c r="DN25" s="2">
        <v>1.2</v>
      </c>
      <c r="DO25" s="2">
        <v>1.8</v>
      </c>
      <c r="DP25" s="2">
        <v>1.2</v>
      </c>
      <c r="DQ25" s="2">
        <v>0.8</v>
      </c>
      <c r="DR25" s="2">
        <v>0.6</v>
      </c>
      <c r="DT25" s="1">
        <v>1</v>
      </c>
      <c r="DU25" s="2">
        <v>0.8</v>
      </c>
      <c r="DV25" s="2">
        <v>0.4</v>
      </c>
      <c r="DW25" s="2">
        <v>1.1000000000000001</v>
      </c>
      <c r="DX25" s="2">
        <v>1.5</v>
      </c>
      <c r="DY25" s="2">
        <v>1.8</v>
      </c>
      <c r="DZ25" s="2">
        <v>1.6</v>
      </c>
      <c r="EA25" s="2">
        <v>0.8</v>
      </c>
      <c r="ED25" s="1">
        <v>1</v>
      </c>
      <c r="EE25" s="2">
        <v>1</v>
      </c>
      <c r="EF25" s="2">
        <v>0.7</v>
      </c>
      <c r="EG25" s="2">
        <v>0.7</v>
      </c>
      <c r="EH25" s="2">
        <v>0.9</v>
      </c>
      <c r="EK25" s="1">
        <v>1</v>
      </c>
      <c r="EM25" s="2">
        <v>0.9</v>
      </c>
      <c r="EN25" s="2">
        <v>0.8</v>
      </c>
      <c r="EO25" s="2">
        <v>0.8</v>
      </c>
      <c r="EP25" s="2">
        <v>0.9</v>
      </c>
      <c r="ER25" s="1">
        <v>1</v>
      </c>
      <c r="ES25" s="2">
        <v>0.6</v>
      </c>
      <c r="ET25" s="2">
        <v>0.6</v>
      </c>
      <c r="EU25" s="2">
        <v>0.8</v>
      </c>
      <c r="EV25" s="2">
        <v>0.7</v>
      </c>
    </row>
    <row r="26" spans="1:153" x14ac:dyDescent="0.2">
      <c r="A26" s="1">
        <v>2</v>
      </c>
      <c r="B26" s="2">
        <v>0.7</v>
      </c>
      <c r="C26" s="2">
        <v>1</v>
      </c>
      <c r="D26" s="2">
        <v>1.2</v>
      </c>
      <c r="E26" s="2">
        <v>2</v>
      </c>
      <c r="F26" s="2">
        <v>3</v>
      </c>
      <c r="G26" s="2">
        <v>2.9</v>
      </c>
      <c r="H26" s="2">
        <v>2.9</v>
      </c>
      <c r="I26" s="2">
        <v>1.6</v>
      </c>
      <c r="K26" s="1">
        <v>2</v>
      </c>
      <c r="L26" s="2">
        <v>0.8</v>
      </c>
      <c r="M26" s="2">
        <v>1.4</v>
      </c>
      <c r="N26" s="2">
        <v>2.2999999999999998</v>
      </c>
      <c r="O26" s="2">
        <v>2.6</v>
      </c>
      <c r="P26" s="2">
        <v>3.2</v>
      </c>
      <c r="Q26" s="2">
        <v>3.4</v>
      </c>
      <c r="S26" s="1">
        <v>2</v>
      </c>
      <c r="T26" s="2">
        <v>0.8</v>
      </c>
      <c r="U26" s="2">
        <v>1.1000000000000001</v>
      </c>
      <c r="V26" s="2">
        <v>2.1</v>
      </c>
      <c r="W26" s="2">
        <v>2.8</v>
      </c>
      <c r="X26" s="2">
        <v>3.2</v>
      </c>
      <c r="Y26" s="2">
        <v>3.2</v>
      </c>
      <c r="AB26" s="1">
        <v>2</v>
      </c>
      <c r="AC26" s="2">
        <v>0.8</v>
      </c>
      <c r="AD26" s="2">
        <v>0.9</v>
      </c>
      <c r="AE26" s="2">
        <v>1.6</v>
      </c>
      <c r="AF26" s="2">
        <v>1.9</v>
      </c>
      <c r="AG26" s="2">
        <v>3</v>
      </c>
      <c r="AH26" s="2">
        <v>3</v>
      </c>
      <c r="AI26" s="2">
        <v>3.1</v>
      </c>
      <c r="AJ26" s="2">
        <v>1.9</v>
      </c>
      <c r="AM26" s="1">
        <v>2</v>
      </c>
      <c r="AN26" s="2">
        <v>0.8</v>
      </c>
      <c r="AO26" s="2">
        <v>1.5</v>
      </c>
      <c r="AP26" s="2">
        <v>1.7</v>
      </c>
      <c r="AQ26" s="2">
        <v>3.2</v>
      </c>
      <c r="AR26" s="2">
        <v>2.9</v>
      </c>
      <c r="AS26" s="2">
        <v>3</v>
      </c>
      <c r="AV26" s="1">
        <v>2</v>
      </c>
      <c r="AW26" s="2">
        <v>0.6</v>
      </c>
      <c r="AX26" s="2">
        <v>0.8</v>
      </c>
      <c r="AY26" s="2">
        <v>1.4</v>
      </c>
      <c r="AZ26" s="2">
        <v>1.6</v>
      </c>
      <c r="BA26" s="2">
        <v>2.9</v>
      </c>
      <c r="BB26" s="2">
        <v>2.5</v>
      </c>
      <c r="BC26" s="2">
        <v>2</v>
      </c>
      <c r="BE26" s="1">
        <v>2</v>
      </c>
      <c r="BF26" s="2">
        <v>0.7</v>
      </c>
      <c r="BG26" s="2">
        <v>1</v>
      </c>
      <c r="BH26" s="2">
        <v>1.8</v>
      </c>
      <c r="BI26" s="2">
        <v>2.2000000000000002</v>
      </c>
      <c r="BJ26" s="2">
        <v>3.2</v>
      </c>
      <c r="BK26" s="2">
        <v>3.2</v>
      </c>
      <c r="BM26" s="1">
        <v>2</v>
      </c>
      <c r="BN26" s="2">
        <v>0.8</v>
      </c>
      <c r="BO26" s="2">
        <v>1</v>
      </c>
      <c r="BP26" s="2">
        <v>1.6</v>
      </c>
      <c r="BQ26" s="2">
        <v>2.5</v>
      </c>
      <c r="BR26" s="2">
        <v>3</v>
      </c>
      <c r="BS26" s="2">
        <v>2.8</v>
      </c>
      <c r="BU26" s="1">
        <v>2</v>
      </c>
      <c r="BV26" s="2">
        <v>0.8</v>
      </c>
      <c r="BW26" s="2">
        <v>1.5</v>
      </c>
      <c r="BX26" s="2">
        <v>1.8</v>
      </c>
      <c r="BY26" s="2">
        <v>2.7</v>
      </c>
      <c r="BZ26" s="2">
        <v>3</v>
      </c>
      <c r="CA26" s="2">
        <v>2.4</v>
      </c>
      <c r="CB26" s="2">
        <v>2</v>
      </c>
      <c r="CD26" s="1">
        <v>2</v>
      </c>
      <c r="CE26" s="2">
        <v>0.6</v>
      </c>
      <c r="CF26" s="2">
        <v>1</v>
      </c>
      <c r="CG26" s="2">
        <v>1.8</v>
      </c>
      <c r="CH26" s="2">
        <v>2.9</v>
      </c>
      <c r="CI26" s="2">
        <v>2.5</v>
      </c>
      <c r="CL26" s="1">
        <v>2</v>
      </c>
      <c r="CM26" s="2">
        <v>0.7</v>
      </c>
      <c r="CN26" s="2">
        <v>0.9</v>
      </c>
      <c r="CO26" s="2">
        <v>1.7</v>
      </c>
      <c r="CP26" s="2">
        <v>1.9</v>
      </c>
      <c r="CQ26" s="2">
        <v>2.9</v>
      </c>
      <c r="CR26" s="2">
        <v>3</v>
      </c>
      <c r="CS26" s="2">
        <v>1.8</v>
      </c>
      <c r="CU26" s="1">
        <v>2</v>
      </c>
      <c r="CV26" s="2">
        <v>0.7</v>
      </c>
      <c r="CW26" s="2">
        <v>1.5</v>
      </c>
      <c r="CX26" s="2">
        <v>2</v>
      </c>
      <c r="CY26" s="2">
        <v>2.4</v>
      </c>
      <c r="CZ26" s="2">
        <v>3</v>
      </c>
      <c r="DB26" s="1">
        <v>2</v>
      </c>
      <c r="DC26" s="2">
        <v>0.8</v>
      </c>
      <c r="DD26" s="2">
        <v>1.2</v>
      </c>
      <c r="DE26" s="2">
        <v>1.3</v>
      </c>
      <c r="DF26" s="2">
        <v>1.9</v>
      </c>
      <c r="DG26" s="2">
        <v>3</v>
      </c>
      <c r="DH26" s="2">
        <v>3.4</v>
      </c>
      <c r="DI26" s="2">
        <v>3</v>
      </c>
      <c r="DK26" s="1">
        <v>2</v>
      </c>
      <c r="DL26" s="2">
        <v>0.7</v>
      </c>
      <c r="DM26" s="2">
        <v>1.4</v>
      </c>
      <c r="DN26" s="2">
        <v>1.9</v>
      </c>
      <c r="DO26" s="2">
        <v>3</v>
      </c>
      <c r="DP26" s="2">
        <v>2.8</v>
      </c>
      <c r="DQ26" s="2">
        <v>1.6</v>
      </c>
      <c r="DT26" s="1">
        <v>2</v>
      </c>
      <c r="DU26" s="2">
        <v>0.7</v>
      </c>
      <c r="DV26" s="2">
        <v>1.1000000000000001</v>
      </c>
      <c r="DW26" s="2">
        <v>1.8</v>
      </c>
      <c r="DX26" s="2">
        <v>2.6</v>
      </c>
      <c r="DY26" s="2">
        <v>2.9</v>
      </c>
      <c r="DZ26" s="2">
        <v>3</v>
      </c>
      <c r="ED26" s="1">
        <v>2</v>
      </c>
      <c r="EE26" s="2">
        <v>0.7</v>
      </c>
      <c r="EG26" s="2">
        <v>0.7</v>
      </c>
      <c r="EH26" s="2">
        <v>0.6</v>
      </c>
      <c r="EI26" s="2">
        <v>0.8</v>
      </c>
      <c r="EK26" s="1">
        <v>2</v>
      </c>
      <c r="EM26" s="2">
        <v>0.8</v>
      </c>
      <c r="EO26" s="2">
        <v>0.8</v>
      </c>
      <c r="EP26" s="2">
        <v>0.7</v>
      </c>
      <c r="ER26" s="1">
        <v>2</v>
      </c>
      <c r="ES26" s="2">
        <v>0.7</v>
      </c>
      <c r="ET26" s="2">
        <v>0.7</v>
      </c>
      <c r="EU26" s="2">
        <v>0.8</v>
      </c>
      <c r="EV26" s="2">
        <v>0.8</v>
      </c>
      <c r="EW26" s="2">
        <v>0.7</v>
      </c>
    </row>
    <row r="27" spans="1:153" x14ac:dyDescent="0.2">
      <c r="A27" s="1">
        <v>3</v>
      </c>
      <c r="B27" s="2">
        <v>1.1000000000000001</v>
      </c>
      <c r="C27" s="2">
        <v>1.5</v>
      </c>
      <c r="D27" s="2">
        <v>2</v>
      </c>
      <c r="E27" s="2">
        <v>3.7</v>
      </c>
      <c r="F27" s="2">
        <v>4.4000000000000004</v>
      </c>
      <c r="G27" s="2">
        <v>4.4000000000000004</v>
      </c>
      <c r="H27" s="2">
        <v>3.2</v>
      </c>
      <c r="I27" s="2">
        <v>1.9</v>
      </c>
      <c r="K27" s="1">
        <v>3</v>
      </c>
      <c r="L27" s="2">
        <v>1.1000000000000001</v>
      </c>
      <c r="M27" s="2">
        <v>2.4</v>
      </c>
      <c r="N27" s="2">
        <v>3.7</v>
      </c>
      <c r="O27" s="2">
        <v>4.5999999999999996</v>
      </c>
      <c r="P27" s="2">
        <v>4.2</v>
      </c>
      <c r="Q27" s="2">
        <v>3.7</v>
      </c>
      <c r="S27" s="1">
        <v>3</v>
      </c>
      <c r="T27" s="2">
        <v>1.1000000000000001</v>
      </c>
      <c r="U27" s="2">
        <v>1.8</v>
      </c>
      <c r="V27" s="2">
        <v>3.8</v>
      </c>
      <c r="W27" s="2">
        <v>4.3</v>
      </c>
      <c r="X27" s="2">
        <v>4</v>
      </c>
      <c r="Y27" s="2">
        <v>4</v>
      </c>
      <c r="AB27" s="1">
        <v>3</v>
      </c>
      <c r="AC27" s="2">
        <v>1.1000000000000001</v>
      </c>
      <c r="AD27" s="2">
        <v>1.3</v>
      </c>
      <c r="AE27" s="2">
        <v>2.6</v>
      </c>
      <c r="AF27" s="2">
        <v>3.4</v>
      </c>
      <c r="AG27" s="2">
        <v>4.3</v>
      </c>
      <c r="AH27" s="2">
        <v>4</v>
      </c>
      <c r="AI27" s="2">
        <v>3.6</v>
      </c>
      <c r="AM27" s="1">
        <v>3</v>
      </c>
      <c r="AN27" s="2">
        <v>1</v>
      </c>
      <c r="AO27" s="2">
        <v>2.5</v>
      </c>
      <c r="AP27" s="2">
        <v>3.6</v>
      </c>
      <c r="AQ27" s="2">
        <v>4.8</v>
      </c>
      <c r="AR27" s="2">
        <v>4.0999999999999996</v>
      </c>
      <c r="AS27" s="2">
        <v>3.5</v>
      </c>
      <c r="AV27" s="1">
        <v>3</v>
      </c>
      <c r="AW27" s="2">
        <v>1</v>
      </c>
      <c r="AX27" s="2">
        <v>1.3</v>
      </c>
      <c r="AY27" s="2">
        <v>2.4</v>
      </c>
      <c r="AZ27" s="2">
        <v>2.8</v>
      </c>
      <c r="BA27" s="2">
        <v>4.0999999999999996</v>
      </c>
      <c r="BB27" s="2">
        <v>2.7</v>
      </c>
      <c r="BC27" s="2">
        <v>2.2000000000000002</v>
      </c>
      <c r="BE27" s="1">
        <v>3</v>
      </c>
      <c r="BF27" s="2">
        <v>1.1000000000000001</v>
      </c>
      <c r="BG27" s="2">
        <v>1.5</v>
      </c>
      <c r="BH27" s="2">
        <v>2.8</v>
      </c>
      <c r="BI27" s="2">
        <v>3.8</v>
      </c>
      <c r="BJ27" s="2">
        <v>4.7</v>
      </c>
      <c r="BK27" s="2">
        <v>4.5</v>
      </c>
      <c r="BM27" s="1">
        <v>3</v>
      </c>
      <c r="BN27" s="2">
        <v>0.9</v>
      </c>
      <c r="BO27" s="2">
        <v>1.6</v>
      </c>
      <c r="BP27" s="2">
        <v>2.8</v>
      </c>
      <c r="BQ27" s="2">
        <v>3.7</v>
      </c>
      <c r="BR27" s="2">
        <v>4.5</v>
      </c>
      <c r="BS27" s="2">
        <v>3.4</v>
      </c>
      <c r="BU27" s="1">
        <v>3</v>
      </c>
      <c r="BV27" s="2">
        <v>1.1000000000000001</v>
      </c>
      <c r="BW27" s="2">
        <v>2.2999999999999998</v>
      </c>
      <c r="BX27" s="2">
        <v>3.4</v>
      </c>
      <c r="BZ27" s="2">
        <v>4</v>
      </c>
      <c r="CA27" s="2">
        <v>2.8</v>
      </c>
      <c r="CB27" s="2">
        <v>2.2999999999999998</v>
      </c>
      <c r="CD27" s="1">
        <v>3</v>
      </c>
      <c r="CE27" s="2">
        <v>1</v>
      </c>
      <c r="CF27" s="2">
        <v>2.2000000000000002</v>
      </c>
      <c r="CG27" s="2">
        <v>3.3</v>
      </c>
      <c r="CH27" s="2">
        <v>4</v>
      </c>
      <c r="CI27" s="2">
        <v>3.6</v>
      </c>
      <c r="CL27" s="1">
        <v>3</v>
      </c>
      <c r="CM27" s="2">
        <v>1.1000000000000001</v>
      </c>
      <c r="CN27" s="2">
        <v>1.7</v>
      </c>
      <c r="CO27" s="2">
        <v>2</v>
      </c>
      <c r="CP27" s="2">
        <v>3.9</v>
      </c>
      <c r="CQ27" s="2">
        <v>4.2</v>
      </c>
      <c r="CR27" s="2">
        <v>3.9</v>
      </c>
      <c r="CS27" s="2">
        <v>2.5</v>
      </c>
      <c r="CU27" s="1">
        <v>3</v>
      </c>
      <c r="CV27" s="2">
        <v>1.2</v>
      </c>
      <c r="CW27" s="2">
        <v>2.2000000000000002</v>
      </c>
      <c r="CX27" s="2">
        <v>3.9</v>
      </c>
      <c r="CY27" s="2">
        <v>4.5</v>
      </c>
      <c r="CZ27" s="2">
        <v>4.3</v>
      </c>
      <c r="DB27" s="1">
        <v>3</v>
      </c>
      <c r="DC27" s="2">
        <v>1.1000000000000001</v>
      </c>
      <c r="DD27" s="2">
        <v>1.9</v>
      </c>
      <c r="DE27" s="2">
        <v>2.2000000000000002</v>
      </c>
      <c r="DF27" s="2">
        <v>3.1</v>
      </c>
      <c r="DG27" s="2">
        <v>4</v>
      </c>
      <c r="DH27" s="2">
        <v>4.7</v>
      </c>
      <c r="DI27" s="2">
        <v>3.5</v>
      </c>
      <c r="DK27" s="1">
        <v>3</v>
      </c>
      <c r="DL27" s="2">
        <v>1.2</v>
      </c>
      <c r="DM27" s="2">
        <v>2.2999999999999998</v>
      </c>
      <c r="DN27" s="2">
        <v>3.5</v>
      </c>
      <c r="DO27" s="2">
        <v>4.4000000000000004</v>
      </c>
      <c r="DP27" s="2">
        <v>4.0999999999999996</v>
      </c>
      <c r="DQ27" s="2">
        <v>2.4</v>
      </c>
      <c r="DT27" s="1">
        <v>3</v>
      </c>
      <c r="DU27" s="2">
        <v>0.9</v>
      </c>
      <c r="DV27" s="2">
        <v>1.6</v>
      </c>
      <c r="DW27" s="2">
        <v>3.4</v>
      </c>
      <c r="DX27" s="2">
        <v>4</v>
      </c>
      <c r="DY27" s="2">
        <v>4</v>
      </c>
      <c r="DZ27" s="2">
        <v>3.8</v>
      </c>
      <c r="ED27" s="1">
        <v>3</v>
      </c>
      <c r="EE27" s="2">
        <v>1.3</v>
      </c>
      <c r="EG27" s="2">
        <v>0.9</v>
      </c>
      <c r="EH27" s="2">
        <v>0.9</v>
      </c>
      <c r="EI27" s="2">
        <v>1.1000000000000001</v>
      </c>
      <c r="EK27" s="1">
        <v>3</v>
      </c>
      <c r="EL27" s="2">
        <v>1.1000000000000001</v>
      </c>
      <c r="EM27" s="2">
        <v>2</v>
      </c>
      <c r="EN27" s="2">
        <v>0.9</v>
      </c>
      <c r="EO27" s="2">
        <v>1.2</v>
      </c>
      <c r="EP27" s="2">
        <v>1.8</v>
      </c>
      <c r="ER27" s="1">
        <v>3</v>
      </c>
      <c r="ES27" s="2">
        <v>1</v>
      </c>
      <c r="ET27" s="2">
        <v>1.1000000000000001</v>
      </c>
      <c r="EU27" s="2">
        <v>1</v>
      </c>
      <c r="EV27" s="2">
        <v>1</v>
      </c>
      <c r="EW27" s="2">
        <v>1</v>
      </c>
    </row>
    <row r="28" spans="1:153" x14ac:dyDescent="0.2">
      <c r="A28" s="1">
        <v>4</v>
      </c>
      <c r="B28" s="2">
        <v>1.9</v>
      </c>
      <c r="C28" s="2">
        <v>2.6</v>
      </c>
      <c r="D28" s="2">
        <v>3.5</v>
      </c>
      <c r="E28" s="2">
        <v>5</v>
      </c>
      <c r="F28" s="2">
        <v>4.8</v>
      </c>
      <c r="G28" s="2">
        <v>5.3</v>
      </c>
      <c r="H28" s="2">
        <v>4.0999999999999996</v>
      </c>
      <c r="K28" s="1">
        <v>4</v>
      </c>
      <c r="L28" s="2">
        <v>1.8</v>
      </c>
      <c r="M28" s="2">
        <v>4.3</v>
      </c>
      <c r="N28" s="2">
        <v>5.4</v>
      </c>
      <c r="O28" s="2">
        <v>5.9</v>
      </c>
      <c r="P28" s="2">
        <v>5.3</v>
      </c>
      <c r="Q28" s="2">
        <v>4.5</v>
      </c>
      <c r="S28" s="1">
        <v>4</v>
      </c>
      <c r="T28" s="2">
        <v>1.8</v>
      </c>
      <c r="U28" s="2">
        <v>3.2</v>
      </c>
      <c r="V28" s="2">
        <v>6</v>
      </c>
      <c r="W28" s="2">
        <v>5.5</v>
      </c>
      <c r="X28" s="2">
        <v>5.7</v>
      </c>
      <c r="Y28" s="2">
        <v>4.5</v>
      </c>
      <c r="AB28" s="1">
        <v>4</v>
      </c>
      <c r="AC28" s="2">
        <v>1.8</v>
      </c>
      <c r="AD28" s="2">
        <v>2.2000000000000002</v>
      </c>
      <c r="AE28" s="2">
        <v>4.3</v>
      </c>
      <c r="AF28" s="2">
        <v>5</v>
      </c>
      <c r="AG28" s="2">
        <v>5.4</v>
      </c>
      <c r="AH28" s="2">
        <v>5.0999999999999996</v>
      </c>
      <c r="AI28" s="2">
        <v>3.6</v>
      </c>
      <c r="AM28" s="1">
        <v>4</v>
      </c>
      <c r="AN28" s="2">
        <v>1.9</v>
      </c>
      <c r="AO28" s="2">
        <v>4.4000000000000004</v>
      </c>
      <c r="AP28" s="2">
        <v>4.7</v>
      </c>
      <c r="AQ28" s="2">
        <v>5.9</v>
      </c>
      <c r="AR28" s="2">
        <v>5.3</v>
      </c>
      <c r="AS28" s="2">
        <v>4.7</v>
      </c>
      <c r="AV28" s="1">
        <v>4</v>
      </c>
      <c r="AW28" s="2">
        <v>1.8</v>
      </c>
      <c r="AX28" s="2">
        <v>2</v>
      </c>
      <c r="AY28" s="2">
        <v>3.5</v>
      </c>
      <c r="AZ28" s="2">
        <v>3.9</v>
      </c>
      <c r="BA28" s="2">
        <v>5.3</v>
      </c>
      <c r="BB28" s="2">
        <v>3.6</v>
      </c>
      <c r="BC28" s="2">
        <v>3.3</v>
      </c>
      <c r="BE28" s="1">
        <v>4</v>
      </c>
      <c r="BF28" s="2">
        <v>2</v>
      </c>
      <c r="BG28" s="2">
        <v>2.2999999999999998</v>
      </c>
      <c r="BH28" s="2">
        <v>4.5999999999999996</v>
      </c>
      <c r="BI28" s="2">
        <v>5.0999999999999996</v>
      </c>
      <c r="BJ28" s="2">
        <v>5</v>
      </c>
      <c r="BK28" s="2">
        <v>5.0999999999999996</v>
      </c>
      <c r="BM28" s="1">
        <v>4</v>
      </c>
      <c r="BN28" s="2">
        <v>1.7</v>
      </c>
      <c r="BO28" s="2">
        <v>3.2</v>
      </c>
      <c r="BP28" s="2">
        <v>4.2</v>
      </c>
      <c r="BQ28" s="2">
        <v>4.8</v>
      </c>
      <c r="BR28" s="2">
        <v>5.3</v>
      </c>
      <c r="BS28" s="2">
        <v>4.5</v>
      </c>
      <c r="BU28" s="1">
        <v>4</v>
      </c>
      <c r="BV28" s="2">
        <v>1.8</v>
      </c>
      <c r="BW28" s="2">
        <v>4</v>
      </c>
      <c r="BX28" s="2">
        <v>4.4000000000000004</v>
      </c>
      <c r="BY28" s="2">
        <v>4.9000000000000004</v>
      </c>
      <c r="BZ28" s="2">
        <v>4.8</v>
      </c>
      <c r="CA28" s="2">
        <v>3.7</v>
      </c>
      <c r="CB28" s="2">
        <v>3.5</v>
      </c>
      <c r="CD28" s="1">
        <v>4</v>
      </c>
      <c r="CE28" s="2">
        <v>1.7</v>
      </c>
      <c r="CF28" s="2">
        <v>3.5</v>
      </c>
      <c r="CG28" s="2">
        <v>4.5</v>
      </c>
      <c r="CH28" s="2">
        <v>4.7</v>
      </c>
      <c r="CI28" s="2">
        <v>4.5</v>
      </c>
      <c r="CL28" s="1">
        <v>4</v>
      </c>
      <c r="CM28" s="2">
        <v>1.9</v>
      </c>
      <c r="CN28" s="2">
        <v>2.6</v>
      </c>
      <c r="CO28" s="2">
        <v>4.0999999999999996</v>
      </c>
      <c r="CP28" s="2">
        <v>5.3</v>
      </c>
      <c r="CQ28" s="2">
        <v>5.5</v>
      </c>
      <c r="CR28" s="2">
        <v>4.8</v>
      </c>
      <c r="CU28" s="1">
        <v>4</v>
      </c>
      <c r="CV28" s="2">
        <v>2</v>
      </c>
      <c r="CW28" s="2">
        <v>4</v>
      </c>
      <c r="CX28" s="2">
        <v>5.4</v>
      </c>
      <c r="CY28" s="2">
        <v>5.5</v>
      </c>
      <c r="CZ28" s="2">
        <v>5.8</v>
      </c>
      <c r="DB28" s="1">
        <v>4</v>
      </c>
      <c r="DC28" s="2">
        <v>2</v>
      </c>
      <c r="DD28" s="2">
        <v>3.2</v>
      </c>
      <c r="DE28" s="2">
        <v>3.7</v>
      </c>
      <c r="DF28" s="2">
        <v>4.2</v>
      </c>
      <c r="DG28" s="2">
        <v>5.4</v>
      </c>
      <c r="DH28" s="2">
        <v>5.5</v>
      </c>
      <c r="DI28" s="2">
        <v>4.2</v>
      </c>
      <c r="DK28" s="1">
        <v>4</v>
      </c>
      <c r="DL28" s="2">
        <v>2.1</v>
      </c>
      <c r="DM28" s="2">
        <v>3.9</v>
      </c>
      <c r="DN28" s="2">
        <v>5.0999999999999996</v>
      </c>
      <c r="DO28" s="2">
        <v>5.4</v>
      </c>
      <c r="DP28" s="2">
        <v>4.9000000000000004</v>
      </c>
      <c r="DQ28" s="2">
        <v>3.3</v>
      </c>
      <c r="DT28" s="1">
        <v>4</v>
      </c>
      <c r="DU28" s="2">
        <v>1.5</v>
      </c>
      <c r="DV28" s="2">
        <v>3</v>
      </c>
      <c r="DW28" s="2">
        <v>5.0999999999999996</v>
      </c>
      <c r="DX28" s="2">
        <v>5.0999999999999996</v>
      </c>
      <c r="DY28" s="2">
        <v>5.5</v>
      </c>
      <c r="DZ28" s="2">
        <v>4.2</v>
      </c>
      <c r="ED28" s="1">
        <v>4</v>
      </c>
      <c r="EE28" s="2">
        <v>2.1</v>
      </c>
      <c r="EF28" s="2">
        <v>2</v>
      </c>
      <c r="EG28" s="2">
        <v>1.9</v>
      </c>
      <c r="EH28" s="2">
        <v>1.8</v>
      </c>
      <c r="EI28" s="2">
        <v>2.1</v>
      </c>
      <c r="EK28" s="1">
        <v>4</v>
      </c>
      <c r="EL28" s="2">
        <v>2</v>
      </c>
      <c r="EM28" s="2">
        <v>2.5</v>
      </c>
      <c r="EN28" s="2">
        <v>1.7</v>
      </c>
      <c r="EO28" s="2">
        <v>2</v>
      </c>
      <c r="EP28" s="2">
        <v>2.6</v>
      </c>
      <c r="ER28" s="1">
        <v>4</v>
      </c>
      <c r="ES28" s="2">
        <v>1.7</v>
      </c>
      <c r="ET28" s="2">
        <v>1.7</v>
      </c>
      <c r="EU28" s="2">
        <v>2.2000000000000002</v>
      </c>
      <c r="EW28" s="2">
        <v>1.9</v>
      </c>
    </row>
    <row r="29" spans="1:153" x14ac:dyDescent="0.2">
      <c r="A29" s="1">
        <v>5</v>
      </c>
      <c r="B29" s="2">
        <v>2.5</v>
      </c>
      <c r="C29" s="2">
        <v>4.0999999999999996</v>
      </c>
      <c r="D29" s="2">
        <v>5.2</v>
      </c>
      <c r="E29" s="2">
        <v>6.1</v>
      </c>
      <c r="F29" s="2">
        <v>6.3</v>
      </c>
      <c r="G29" s="2">
        <v>6.3</v>
      </c>
      <c r="H29" s="2">
        <v>4.5999999999999996</v>
      </c>
      <c r="K29" s="1">
        <v>5</v>
      </c>
      <c r="L29" s="2">
        <v>2.5</v>
      </c>
      <c r="M29" s="2">
        <v>5</v>
      </c>
      <c r="N29" s="2">
        <v>6.6</v>
      </c>
      <c r="O29" s="2">
        <v>7.1</v>
      </c>
      <c r="P29" s="2">
        <v>5.3</v>
      </c>
      <c r="Q29" s="2">
        <v>5.9</v>
      </c>
      <c r="S29" s="1">
        <v>5</v>
      </c>
      <c r="T29" s="2">
        <v>2.4</v>
      </c>
      <c r="U29" s="2">
        <v>4.5</v>
      </c>
      <c r="V29" s="2">
        <v>7</v>
      </c>
      <c r="W29" s="2">
        <v>6.7</v>
      </c>
      <c r="X29" s="2">
        <v>6.5</v>
      </c>
      <c r="Y29" s="2">
        <v>5.9</v>
      </c>
      <c r="AB29" s="1">
        <v>5</v>
      </c>
      <c r="AC29" s="2">
        <v>2.4</v>
      </c>
      <c r="AD29" s="2">
        <v>4</v>
      </c>
      <c r="AE29" s="2">
        <v>5.9</v>
      </c>
      <c r="AF29" s="2">
        <v>6.4</v>
      </c>
      <c r="AG29" s="2">
        <v>6.7</v>
      </c>
      <c r="AH29" s="2">
        <v>5.3</v>
      </c>
      <c r="AI29" s="2">
        <v>5.2</v>
      </c>
      <c r="AM29" s="1">
        <v>5</v>
      </c>
      <c r="AN29" s="2">
        <v>2.5</v>
      </c>
      <c r="AO29" s="2">
        <v>5.3</v>
      </c>
      <c r="AP29" s="2">
        <v>6</v>
      </c>
      <c r="AQ29" s="2">
        <v>7.2</v>
      </c>
      <c r="AR29" s="2">
        <v>6.3</v>
      </c>
      <c r="AS29" s="2">
        <v>5.8</v>
      </c>
      <c r="AV29" s="1">
        <v>5</v>
      </c>
      <c r="AW29" s="2">
        <v>2.4</v>
      </c>
      <c r="AX29" s="2">
        <v>3.5</v>
      </c>
      <c r="AY29" s="2">
        <v>4.8</v>
      </c>
      <c r="AZ29" s="2">
        <v>4.5999999999999996</v>
      </c>
      <c r="BA29" s="2">
        <v>6.4</v>
      </c>
      <c r="BB29" s="2">
        <v>5.0999999999999996</v>
      </c>
      <c r="BE29" s="1">
        <v>5</v>
      </c>
      <c r="BF29" s="2">
        <v>2.7</v>
      </c>
      <c r="BG29" s="2">
        <v>4.0999999999999996</v>
      </c>
      <c r="BH29" s="2">
        <v>5.6</v>
      </c>
      <c r="BI29" s="2">
        <v>6.4</v>
      </c>
      <c r="BJ29" s="2">
        <v>6.4</v>
      </c>
      <c r="BK29" s="2">
        <v>5.0999999999999996</v>
      </c>
      <c r="BM29" s="1">
        <v>5</v>
      </c>
      <c r="BN29" s="2">
        <v>2.4</v>
      </c>
      <c r="BO29" s="2">
        <v>4.4000000000000004</v>
      </c>
      <c r="BP29" s="2">
        <v>5.2</v>
      </c>
      <c r="BQ29" s="2">
        <v>6</v>
      </c>
      <c r="BR29" s="2">
        <v>6</v>
      </c>
      <c r="BS29" s="2">
        <v>5.6</v>
      </c>
      <c r="BU29" s="1">
        <v>5</v>
      </c>
      <c r="BV29" s="2">
        <v>2.6</v>
      </c>
      <c r="BX29" s="2">
        <v>5.5</v>
      </c>
      <c r="BY29" s="2">
        <v>5.6</v>
      </c>
      <c r="BZ29" s="2">
        <v>5.0999999999999996</v>
      </c>
      <c r="CA29" s="2">
        <v>4.3</v>
      </c>
      <c r="CB29" s="2">
        <v>4.3</v>
      </c>
      <c r="CD29" s="1">
        <v>5</v>
      </c>
      <c r="CE29" s="2">
        <v>2.4</v>
      </c>
      <c r="CF29" s="2">
        <v>4.5999999999999996</v>
      </c>
      <c r="CG29" s="2">
        <v>5.5</v>
      </c>
      <c r="CH29" s="2">
        <v>6</v>
      </c>
      <c r="CI29" s="2">
        <v>5.2</v>
      </c>
      <c r="CL29" s="1">
        <v>5</v>
      </c>
      <c r="CM29" s="2">
        <v>2.8</v>
      </c>
      <c r="CN29" s="2">
        <v>3.6</v>
      </c>
      <c r="CO29" s="2">
        <v>5.4</v>
      </c>
      <c r="CP29" s="2">
        <v>6.3</v>
      </c>
      <c r="CQ29" s="2">
        <v>6.8</v>
      </c>
      <c r="CR29" s="2">
        <v>5.7</v>
      </c>
      <c r="CU29" s="1">
        <v>5</v>
      </c>
      <c r="CV29" s="2">
        <v>2.8</v>
      </c>
      <c r="CW29" s="2">
        <v>5</v>
      </c>
      <c r="CX29" s="2">
        <v>6.5</v>
      </c>
      <c r="CY29" s="2">
        <v>6.6</v>
      </c>
      <c r="CZ29" s="2">
        <v>6.3</v>
      </c>
      <c r="DB29" s="1">
        <v>5</v>
      </c>
      <c r="DC29" s="2">
        <v>2.6</v>
      </c>
      <c r="DD29" s="2">
        <v>3.8</v>
      </c>
      <c r="DE29" s="2">
        <v>5.5</v>
      </c>
      <c r="DF29" s="2">
        <v>5.5</v>
      </c>
      <c r="DG29" s="2">
        <v>6.4</v>
      </c>
      <c r="DH29" s="2">
        <v>5.8</v>
      </c>
      <c r="DK29" s="1">
        <v>5</v>
      </c>
      <c r="DL29" s="2">
        <v>2.7</v>
      </c>
      <c r="DM29" s="2">
        <v>5.3</v>
      </c>
      <c r="DN29" s="2">
        <v>5.9</v>
      </c>
      <c r="DO29" s="2">
        <v>7.8</v>
      </c>
      <c r="DP29" s="2">
        <v>5.4</v>
      </c>
      <c r="DT29" s="1">
        <v>5</v>
      </c>
      <c r="DU29" s="2">
        <v>2</v>
      </c>
      <c r="DV29" s="2">
        <v>4.0999999999999996</v>
      </c>
      <c r="DW29" s="2">
        <v>6.2</v>
      </c>
      <c r="DX29" s="2">
        <v>6.6</v>
      </c>
      <c r="DY29" s="2">
        <v>5.8</v>
      </c>
      <c r="DZ29" s="2">
        <v>5.9</v>
      </c>
      <c r="ED29" s="1">
        <v>5</v>
      </c>
      <c r="EE29" s="2">
        <v>2.9</v>
      </c>
      <c r="EF29" s="2">
        <v>2.2999999999999998</v>
      </c>
      <c r="EG29" s="2">
        <v>2.2000000000000002</v>
      </c>
      <c r="EH29" s="2">
        <v>2.6</v>
      </c>
      <c r="EI29" s="2">
        <v>2.4</v>
      </c>
      <c r="EK29" s="1">
        <v>5</v>
      </c>
      <c r="EL29" s="2">
        <v>2.6</v>
      </c>
      <c r="EM29" s="2">
        <v>3.6</v>
      </c>
      <c r="EN29" s="2">
        <v>2.6</v>
      </c>
      <c r="EO29" s="2">
        <v>2.6</v>
      </c>
      <c r="EP29" s="2">
        <v>3.3</v>
      </c>
      <c r="ER29" s="1">
        <v>5</v>
      </c>
      <c r="ES29" s="2">
        <v>2.4</v>
      </c>
      <c r="ET29" s="2">
        <v>2.6</v>
      </c>
      <c r="EU29" s="2">
        <v>2.8</v>
      </c>
      <c r="EV29" s="2">
        <v>2.7</v>
      </c>
      <c r="EW29" s="2">
        <v>2.6</v>
      </c>
    </row>
    <row r="30" spans="1:153" x14ac:dyDescent="0.2">
      <c r="A30" s="1">
        <v>6</v>
      </c>
      <c r="B30" s="2">
        <v>3.1</v>
      </c>
      <c r="C30" s="2">
        <v>4.8</v>
      </c>
      <c r="D30" s="2">
        <v>6.3</v>
      </c>
      <c r="E30" s="2">
        <v>7.5</v>
      </c>
      <c r="F30" s="2">
        <v>7.4</v>
      </c>
      <c r="G30" s="2">
        <v>7.8</v>
      </c>
      <c r="H30" s="2">
        <v>5.5</v>
      </c>
      <c r="K30" s="1">
        <v>6</v>
      </c>
      <c r="L30" s="2">
        <v>3.3</v>
      </c>
      <c r="M30" s="2">
        <v>6</v>
      </c>
      <c r="N30" s="2">
        <v>8.1</v>
      </c>
      <c r="O30" s="2">
        <v>7.8</v>
      </c>
      <c r="P30" s="2">
        <v>6.3</v>
      </c>
      <c r="Q30" s="2">
        <v>6.8</v>
      </c>
      <c r="S30" s="1">
        <v>6</v>
      </c>
      <c r="T30" s="2">
        <v>2.8</v>
      </c>
      <c r="U30" s="2">
        <v>5.4</v>
      </c>
      <c r="V30" s="2">
        <v>8</v>
      </c>
      <c r="W30" s="2">
        <v>7.2</v>
      </c>
      <c r="X30" s="2">
        <v>7.6</v>
      </c>
      <c r="Y30" s="2">
        <v>7.2</v>
      </c>
      <c r="AB30" s="1">
        <v>6</v>
      </c>
      <c r="AC30" s="2">
        <v>2.8</v>
      </c>
      <c r="AD30" s="2">
        <v>5.0999999999999996</v>
      </c>
      <c r="AE30" s="2">
        <v>6.7</v>
      </c>
      <c r="AF30" s="2">
        <v>7.4</v>
      </c>
      <c r="AG30" s="2">
        <v>7.7</v>
      </c>
      <c r="AH30" s="2">
        <v>6.1</v>
      </c>
      <c r="AI30" s="2">
        <v>5.8</v>
      </c>
      <c r="AM30" s="1">
        <v>6</v>
      </c>
      <c r="AN30" s="2">
        <v>3.3</v>
      </c>
      <c r="AO30" s="2">
        <v>6.4</v>
      </c>
      <c r="AP30" s="2">
        <v>7.8</v>
      </c>
      <c r="AQ30" s="2">
        <v>7.6</v>
      </c>
      <c r="AR30" s="2">
        <v>7.2</v>
      </c>
      <c r="AS30" s="2">
        <v>6.5</v>
      </c>
      <c r="AV30" s="1">
        <v>6</v>
      </c>
      <c r="AW30" s="2">
        <v>3</v>
      </c>
      <c r="AX30" s="2">
        <v>4.3</v>
      </c>
      <c r="AY30" s="2">
        <v>6</v>
      </c>
      <c r="AZ30" s="2">
        <v>6.3</v>
      </c>
      <c r="BA30" s="2">
        <v>7.4</v>
      </c>
      <c r="BB30" s="2">
        <v>6.7</v>
      </c>
      <c r="BE30" s="1">
        <v>6</v>
      </c>
      <c r="BF30" s="2">
        <v>3.1</v>
      </c>
      <c r="BG30" s="2">
        <v>5.3</v>
      </c>
      <c r="BH30" s="2">
        <v>6.6</v>
      </c>
      <c r="BI30" s="2">
        <v>7.7</v>
      </c>
      <c r="BJ30" s="2">
        <v>7.4</v>
      </c>
      <c r="BK30" s="2">
        <v>6.8</v>
      </c>
      <c r="BM30" s="1">
        <v>6</v>
      </c>
      <c r="BN30" s="2">
        <v>2.8</v>
      </c>
      <c r="BO30" s="2">
        <v>5.5</v>
      </c>
      <c r="BP30" s="2">
        <v>6.4</v>
      </c>
      <c r="BQ30" s="2">
        <v>6.8</v>
      </c>
      <c r="BR30" s="2">
        <v>6.8</v>
      </c>
      <c r="BS30" s="2">
        <v>6.1</v>
      </c>
      <c r="BU30" s="1">
        <v>6</v>
      </c>
      <c r="BV30" s="2">
        <v>2.8</v>
      </c>
      <c r="BW30" s="2">
        <v>6.1</v>
      </c>
      <c r="BX30" s="2">
        <v>7.1</v>
      </c>
      <c r="BY30" s="2">
        <v>6.7</v>
      </c>
      <c r="BZ30" s="2">
        <v>7.1</v>
      </c>
      <c r="CA30" s="2">
        <v>5.3</v>
      </c>
      <c r="CB30" s="2">
        <v>4.9000000000000004</v>
      </c>
      <c r="CD30" s="1">
        <v>6</v>
      </c>
      <c r="CE30" s="2">
        <v>3.1</v>
      </c>
      <c r="CF30" s="2">
        <v>5.2</v>
      </c>
      <c r="CG30" s="2">
        <v>6.7</v>
      </c>
      <c r="CH30" s="2">
        <v>6.5</v>
      </c>
      <c r="CI30" s="2">
        <v>6.5</v>
      </c>
      <c r="CL30" s="1">
        <v>6</v>
      </c>
      <c r="CM30" s="2">
        <v>3.2</v>
      </c>
      <c r="CN30" s="2">
        <v>4.8</v>
      </c>
      <c r="CO30" s="2">
        <v>6.6</v>
      </c>
      <c r="CP30" s="2">
        <v>7.2</v>
      </c>
      <c r="CQ30" s="2">
        <v>6.8</v>
      </c>
      <c r="CR30" s="2">
        <v>6.3</v>
      </c>
      <c r="CU30" s="1">
        <v>6</v>
      </c>
      <c r="CV30" s="2">
        <v>3.5</v>
      </c>
      <c r="CW30" s="2">
        <v>6.1</v>
      </c>
      <c r="CX30" s="2">
        <v>8</v>
      </c>
      <c r="CY30" s="2">
        <v>7.2</v>
      </c>
      <c r="CZ30" s="2">
        <v>8.3000000000000007</v>
      </c>
      <c r="DB30" s="1">
        <v>6</v>
      </c>
      <c r="DC30" s="2">
        <v>3</v>
      </c>
      <c r="DD30" s="2">
        <v>4.9000000000000004</v>
      </c>
      <c r="DE30" s="2">
        <v>6.5</v>
      </c>
      <c r="DF30" s="2">
        <v>7.4</v>
      </c>
      <c r="DG30" s="2">
        <v>7.6</v>
      </c>
      <c r="DH30" s="2">
        <v>7.4</v>
      </c>
      <c r="DK30" s="1">
        <v>6</v>
      </c>
      <c r="DL30" s="2">
        <v>3</v>
      </c>
      <c r="DM30" s="2">
        <v>6.1</v>
      </c>
      <c r="DN30" s="2">
        <v>7.8</v>
      </c>
      <c r="DO30" s="2">
        <v>7.6</v>
      </c>
      <c r="DP30" s="2">
        <v>6.8</v>
      </c>
      <c r="DT30" s="1">
        <v>6</v>
      </c>
      <c r="DU30" s="2">
        <v>2.6</v>
      </c>
      <c r="DV30" s="2">
        <v>5.2</v>
      </c>
      <c r="DW30" s="2">
        <v>7.1</v>
      </c>
      <c r="DX30" s="2">
        <v>6.9</v>
      </c>
      <c r="DY30" s="2">
        <v>7.2</v>
      </c>
      <c r="DZ30" s="2">
        <v>6</v>
      </c>
      <c r="ED30" s="1">
        <v>6</v>
      </c>
      <c r="EE30" s="2">
        <v>3.7</v>
      </c>
      <c r="EF30" s="2">
        <v>3.5</v>
      </c>
      <c r="EG30" s="2">
        <v>3</v>
      </c>
      <c r="EH30" s="2">
        <v>3.1</v>
      </c>
      <c r="EI30" s="2">
        <v>3.2</v>
      </c>
      <c r="EK30" s="1">
        <v>6</v>
      </c>
      <c r="EL30" s="2">
        <v>2.8</v>
      </c>
      <c r="EM30" s="2">
        <v>2.8</v>
      </c>
      <c r="EN30" s="2">
        <v>3.3</v>
      </c>
      <c r="EO30" s="2">
        <v>3.2</v>
      </c>
      <c r="EP30" s="2">
        <v>2.8</v>
      </c>
      <c r="ER30" s="1">
        <v>6</v>
      </c>
      <c r="ES30" s="2">
        <v>3.9</v>
      </c>
      <c r="ET30" s="2">
        <v>2.7</v>
      </c>
      <c r="EU30" s="2">
        <v>3</v>
      </c>
      <c r="EV30" s="2">
        <v>2.8</v>
      </c>
      <c r="EW30" s="2">
        <v>2.7</v>
      </c>
    </row>
    <row r="31" spans="1:153" x14ac:dyDescent="0.2">
      <c r="A31" s="1">
        <v>7</v>
      </c>
      <c r="B31" s="2">
        <v>4.3</v>
      </c>
      <c r="C31" s="2">
        <v>6</v>
      </c>
      <c r="D31" s="2">
        <v>7.4</v>
      </c>
      <c r="E31" s="2">
        <v>7.6</v>
      </c>
      <c r="F31" s="2">
        <v>7.6</v>
      </c>
      <c r="G31" s="2">
        <v>7.9</v>
      </c>
      <c r="H31" s="2">
        <v>5.6</v>
      </c>
      <c r="K31" s="1">
        <v>7</v>
      </c>
      <c r="L31" s="2">
        <v>4.0999999999999996</v>
      </c>
      <c r="M31" s="2">
        <v>6.7</v>
      </c>
      <c r="N31" s="2">
        <v>8.1</v>
      </c>
      <c r="O31" s="2">
        <v>7.6</v>
      </c>
      <c r="P31" s="2">
        <v>7</v>
      </c>
      <c r="Q31" s="2">
        <v>6.3</v>
      </c>
      <c r="S31" s="1">
        <v>7</v>
      </c>
      <c r="T31" s="2">
        <v>4.2</v>
      </c>
      <c r="U31" s="2">
        <v>5.9</v>
      </c>
      <c r="V31" s="2">
        <v>9</v>
      </c>
      <c r="W31" s="2">
        <v>7.9</v>
      </c>
      <c r="X31" s="2">
        <v>8.3000000000000007</v>
      </c>
      <c r="Y31" s="2">
        <v>6.3</v>
      </c>
      <c r="AB31" s="1">
        <v>7</v>
      </c>
      <c r="AC31" s="2">
        <v>4.4000000000000004</v>
      </c>
      <c r="AD31" s="2">
        <v>6</v>
      </c>
      <c r="AE31" s="2">
        <v>7.8</v>
      </c>
      <c r="AF31" s="2">
        <v>8.1</v>
      </c>
      <c r="AG31" s="2">
        <v>8.3000000000000007</v>
      </c>
      <c r="AH31" s="2">
        <v>6.9</v>
      </c>
      <c r="AI31" s="2">
        <v>5.5</v>
      </c>
      <c r="AM31" s="1">
        <v>7</v>
      </c>
      <c r="AN31" s="2">
        <v>4.2</v>
      </c>
      <c r="AO31" s="2">
        <v>8</v>
      </c>
      <c r="AP31" s="2">
        <v>7.6</v>
      </c>
      <c r="AQ31" s="2">
        <v>8</v>
      </c>
      <c r="AR31" s="2">
        <v>8</v>
      </c>
      <c r="AS31" s="2">
        <v>6.5</v>
      </c>
      <c r="AV31" s="1">
        <v>7</v>
      </c>
      <c r="AW31" s="2">
        <v>4</v>
      </c>
      <c r="AX31" s="2">
        <v>5.6</v>
      </c>
      <c r="AY31" s="2">
        <v>7.4</v>
      </c>
      <c r="AZ31" s="2">
        <v>6.8</v>
      </c>
      <c r="BA31" s="2">
        <v>7.8</v>
      </c>
      <c r="BB31" s="2">
        <v>6.6</v>
      </c>
      <c r="BE31" s="1">
        <v>7</v>
      </c>
      <c r="BF31" s="2">
        <v>4.8</v>
      </c>
      <c r="BG31" s="2">
        <v>5.9</v>
      </c>
      <c r="BH31" s="2">
        <v>7.7</v>
      </c>
      <c r="BI31" s="2">
        <v>7.6</v>
      </c>
      <c r="BJ31" s="2">
        <v>8.1999999999999993</v>
      </c>
      <c r="BM31" s="1">
        <v>7</v>
      </c>
      <c r="BN31" s="2">
        <v>4.3</v>
      </c>
      <c r="BO31" s="2">
        <v>6.5</v>
      </c>
      <c r="BP31" s="2">
        <v>6.8</v>
      </c>
      <c r="BQ31" s="2">
        <v>7.5</v>
      </c>
      <c r="BR31" s="2">
        <v>8.3000000000000007</v>
      </c>
      <c r="BS31" s="2">
        <v>5.9</v>
      </c>
      <c r="BU31" s="1">
        <v>7</v>
      </c>
      <c r="BV31" s="2">
        <v>4.7</v>
      </c>
      <c r="BW31" s="2">
        <v>7</v>
      </c>
      <c r="BX31" s="2">
        <v>7</v>
      </c>
      <c r="BY31" s="2">
        <v>7.7</v>
      </c>
      <c r="BZ31" s="2">
        <v>7.2</v>
      </c>
      <c r="CA31" s="2">
        <v>5.4</v>
      </c>
      <c r="CB31" s="2">
        <v>4.5999999999999996</v>
      </c>
      <c r="CD31" s="1">
        <v>7</v>
      </c>
      <c r="CE31" s="2">
        <v>4.4000000000000004</v>
      </c>
      <c r="CF31" s="2">
        <v>6.3</v>
      </c>
      <c r="CG31" s="2">
        <v>7.3</v>
      </c>
      <c r="CH31" s="2">
        <v>7.2</v>
      </c>
      <c r="CI31" s="2">
        <v>6.8</v>
      </c>
      <c r="CL31" s="1">
        <v>7</v>
      </c>
      <c r="CM31" s="2">
        <v>4.3</v>
      </c>
      <c r="CN31" s="2">
        <v>5.0999999999999996</v>
      </c>
      <c r="CO31" s="2">
        <v>7.4</v>
      </c>
      <c r="CP31" s="2">
        <v>7.9</v>
      </c>
      <c r="CQ31" s="2">
        <v>7.3</v>
      </c>
      <c r="CR31" s="2">
        <v>6.9</v>
      </c>
      <c r="CU31" s="1">
        <v>7</v>
      </c>
      <c r="CV31" s="2">
        <v>4.3</v>
      </c>
      <c r="CW31" s="2">
        <v>7</v>
      </c>
      <c r="CX31" s="2">
        <v>8.1999999999999993</v>
      </c>
      <c r="CY31" s="2">
        <v>8</v>
      </c>
      <c r="CZ31" s="2">
        <v>8.4</v>
      </c>
      <c r="DB31" s="1">
        <v>7</v>
      </c>
      <c r="DC31" s="2">
        <v>4.3</v>
      </c>
      <c r="DD31" s="2">
        <v>5.2</v>
      </c>
      <c r="DE31" s="2">
        <v>7.5</v>
      </c>
      <c r="DF31" s="2">
        <v>7</v>
      </c>
      <c r="DG31" s="2">
        <v>7.4</v>
      </c>
      <c r="DH31" s="2">
        <v>7.5</v>
      </c>
      <c r="DK31" s="1">
        <v>7</v>
      </c>
      <c r="DL31" s="2">
        <v>4.3</v>
      </c>
      <c r="DM31" s="2">
        <v>7.6</v>
      </c>
      <c r="DN31" s="2">
        <v>7.4</v>
      </c>
      <c r="DO31" s="2">
        <v>7.7</v>
      </c>
      <c r="DP31" s="2">
        <v>6.3</v>
      </c>
      <c r="DT31" s="1">
        <v>7</v>
      </c>
      <c r="DU31" s="2">
        <v>3.9</v>
      </c>
      <c r="DV31" s="2">
        <v>6</v>
      </c>
      <c r="DW31" s="2">
        <v>7.7</v>
      </c>
      <c r="DX31" s="2">
        <v>7.2</v>
      </c>
      <c r="DY31" s="2">
        <v>7.7</v>
      </c>
      <c r="DZ31" s="2">
        <v>6.3</v>
      </c>
      <c r="ED31" s="1">
        <v>7</v>
      </c>
      <c r="EE31" s="2">
        <v>4.8</v>
      </c>
      <c r="EF31" s="2">
        <v>4.8</v>
      </c>
      <c r="EG31" s="2">
        <v>4.2</v>
      </c>
      <c r="EH31" s="2">
        <v>4</v>
      </c>
      <c r="EI31" s="2">
        <v>4.4000000000000004</v>
      </c>
      <c r="EK31" s="1">
        <v>7</v>
      </c>
      <c r="EL31" s="2">
        <v>4.5</v>
      </c>
      <c r="EM31" s="2">
        <v>4.7</v>
      </c>
      <c r="EN31" s="2">
        <v>4.3</v>
      </c>
      <c r="EO31" s="2">
        <v>4.2</v>
      </c>
      <c r="EP31" s="2">
        <v>4.3</v>
      </c>
      <c r="ER31" s="1">
        <v>7</v>
      </c>
      <c r="ES31" s="2">
        <v>4.5</v>
      </c>
      <c r="ET31" s="2">
        <v>4.2</v>
      </c>
      <c r="EU31" s="2">
        <v>5</v>
      </c>
      <c r="EV31" s="2">
        <v>4.5999999999999996</v>
      </c>
      <c r="EW31" s="2">
        <v>4.5</v>
      </c>
    </row>
    <row r="32" spans="1:153" x14ac:dyDescent="0.2">
      <c r="A32" s="1">
        <v>8</v>
      </c>
      <c r="B32" s="2">
        <v>5.2</v>
      </c>
      <c r="C32" s="2">
        <v>6.7</v>
      </c>
      <c r="D32" s="2">
        <v>7.9</v>
      </c>
      <c r="E32" s="2">
        <v>8.1999999999999993</v>
      </c>
      <c r="F32" s="2">
        <v>8</v>
      </c>
      <c r="G32" s="2">
        <v>7.9</v>
      </c>
      <c r="H32" s="2">
        <v>5.4</v>
      </c>
      <c r="K32" s="1">
        <v>8</v>
      </c>
      <c r="L32" s="2">
        <v>5.9</v>
      </c>
      <c r="M32" s="2">
        <v>7.3</v>
      </c>
      <c r="N32" s="2">
        <v>7.6</v>
      </c>
      <c r="O32" s="2">
        <v>8.1</v>
      </c>
      <c r="P32" s="2">
        <v>6.5</v>
      </c>
      <c r="Q32" s="2">
        <v>6.1</v>
      </c>
      <c r="S32" s="1">
        <v>8</v>
      </c>
      <c r="T32" s="2">
        <v>5.5</v>
      </c>
      <c r="U32" s="2">
        <v>5.6</v>
      </c>
      <c r="V32" s="2">
        <v>8.8000000000000007</v>
      </c>
      <c r="W32" s="2">
        <v>8.6999999999999993</v>
      </c>
      <c r="X32" s="2">
        <v>7.5</v>
      </c>
      <c r="Y32" s="2">
        <v>6.3</v>
      </c>
      <c r="AB32" s="1">
        <v>8</v>
      </c>
      <c r="AC32" s="2">
        <v>5.8</v>
      </c>
      <c r="AD32" s="2">
        <v>7.3</v>
      </c>
      <c r="AE32" s="2">
        <v>8.6999999999999993</v>
      </c>
      <c r="AF32" s="2">
        <v>7.8</v>
      </c>
      <c r="AG32" s="2">
        <v>9.1</v>
      </c>
      <c r="AH32" s="2">
        <v>6.2</v>
      </c>
      <c r="AI32" s="2">
        <v>5.3</v>
      </c>
      <c r="AM32" s="1">
        <v>8</v>
      </c>
      <c r="AN32" s="2">
        <v>6</v>
      </c>
      <c r="AO32" s="2">
        <v>8.3000000000000007</v>
      </c>
      <c r="AP32" s="2">
        <v>7.9</v>
      </c>
      <c r="AQ32" s="2">
        <v>9.4</v>
      </c>
      <c r="AR32" s="2">
        <v>7.9</v>
      </c>
      <c r="AS32" s="2">
        <v>6.2</v>
      </c>
      <c r="AV32" s="1">
        <v>8</v>
      </c>
      <c r="AW32" s="2">
        <v>5.9</v>
      </c>
      <c r="AX32" s="2">
        <v>6</v>
      </c>
      <c r="AY32" s="2">
        <v>7.8</v>
      </c>
      <c r="AZ32" s="2">
        <v>7.9</v>
      </c>
      <c r="BA32" s="2">
        <v>9.1999999999999993</v>
      </c>
      <c r="BB32" s="2">
        <v>6.2</v>
      </c>
      <c r="BE32" s="1">
        <v>8</v>
      </c>
      <c r="BF32" s="2">
        <v>6.5</v>
      </c>
      <c r="BG32" s="2">
        <v>7.1</v>
      </c>
      <c r="BH32" s="2">
        <v>7.9</v>
      </c>
      <c r="BI32" s="2">
        <v>8.1</v>
      </c>
      <c r="BJ32" s="2">
        <v>9.5</v>
      </c>
      <c r="BM32" s="1">
        <v>8</v>
      </c>
      <c r="BN32" s="2">
        <v>5.7</v>
      </c>
      <c r="BO32" s="2">
        <v>6.9</v>
      </c>
      <c r="BP32" s="2">
        <v>7.3</v>
      </c>
      <c r="BQ32" s="2">
        <v>9.1999999999999993</v>
      </c>
      <c r="BR32" s="2">
        <v>7</v>
      </c>
      <c r="BS32" s="2">
        <v>5.6</v>
      </c>
      <c r="BU32" s="1">
        <v>8</v>
      </c>
      <c r="BV32" s="2">
        <v>5.6</v>
      </c>
      <c r="BW32" s="2">
        <v>8</v>
      </c>
      <c r="BX32" s="2">
        <v>7.6</v>
      </c>
      <c r="BY32" s="2">
        <v>8.6999999999999993</v>
      </c>
      <c r="BZ32" s="2">
        <v>7.1</v>
      </c>
      <c r="CA32" s="2">
        <v>5.6</v>
      </c>
      <c r="CB32" s="2">
        <v>5.4</v>
      </c>
      <c r="CD32" s="1">
        <v>8</v>
      </c>
      <c r="CE32" s="2">
        <v>5.9</v>
      </c>
      <c r="CF32" s="2">
        <v>6.7</v>
      </c>
      <c r="CG32" s="2">
        <v>7.7</v>
      </c>
      <c r="CH32" s="2">
        <v>9</v>
      </c>
      <c r="CI32" s="2">
        <v>6.7</v>
      </c>
      <c r="CL32" s="1">
        <v>8</v>
      </c>
      <c r="CM32" s="2">
        <v>5.8</v>
      </c>
      <c r="CN32" s="2">
        <v>5.6</v>
      </c>
      <c r="CO32" s="2">
        <v>8.3000000000000007</v>
      </c>
      <c r="CP32" s="2">
        <v>7.8</v>
      </c>
      <c r="CQ32" s="2">
        <v>8.4</v>
      </c>
      <c r="CR32" s="2">
        <v>6.2</v>
      </c>
      <c r="CU32" s="1">
        <v>8</v>
      </c>
      <c r="CV32" s="2">
        <v>6.6</v>
      </c>
      <c r="CW32" s="2">
        <v>7.8</v>
      </c>
      <c r="CX32" s="2">
        <v>7.7</v>
      </c>
      <c r="CY32" s="2">
        <v>8.8000000000000007</v>
      </c>
      <c r="CZ32" s="2">
        <v>8.6999999999999993</v>
      </c>
      <c r="DB32" s="1">
        <v>8</v>
      </c>
      <c r="DC32" s="2">
        <v>6.2</v>
      </c>
      <c r="DD32" s="2">
        <v>5.8</v>
      </c>
      <c r="DE32" s="2">
        <v>7.5</v>
      </c>
      <c r="DF32" s="2">
        <v>7.2</v>
      </c>
      <c r="DG32" s="2">
        <v>9</v>
      </c>
      <c r="DH32" s="2">
        <v>7.6</v>
      </c>
      <c r="DK32" s="1">
        <v>8</v>
      </c>
      <c r="DL32" s="2">
        <v>6</v>
      </c>
      <c r="DM32" s="2">
        <v>7</v>
      </c>
      <c r="DN32" s="2">
        <v>8.1</v>
      </c>
      <c r="DO32" s="2">
        <v>8.4</v>
      </c>
      <c r="DP32" s="2">
        <v>5.8</v>
      </c>
      <c r="DT32" s="1">
        <v>8</v>
      </c>
      <c r="DU32" s="2">
        <v>5.0999999999999996</v>
      </c>
      <c r="DV32" s="2">
        <v>6.5</v>
      </c>
      <c r="DW32" s="2">
        <v>8.1999999999999993</v>
      </c>
      <c r="DX32" s="2">
        <v>8.1999999999999993</v>
      </c>
      <c r="DY32" s="2">
        <v>7.9</v>
      </c>
      <c r="DZ32" s="2">
        <v>6.3</v>
      </c>
      <c r="ED32" s="1">
        <v>8</v>
      </c>
      <c r="EE32" s="2">
        <v>6.8</v>
      </c>
      <c r="EF32" s="2">
        <v>6.6</v>
      </c>
      <c r="EG32" s="2">
        <v>5.8</v>
      </c>
      <c r="EH32" s="2">
        <v>6</v>
      </c>
      <c r="EI32" s="2">
        <v>6.6</v>
      </c>
      <c r="EK32" s="1">
        <v>8</v>
      </c>
      <c r="EL32" s="2">
        <v>6.2</v>
      </c>
      <c r="EM32" s="2">
        <v>6.1</v>
      </c>
      <c r="EN32" s="2">
        <v>6</v>
      </c>
      <c r="EO32" s="2">
        <v>5.8</v>
      </c>
      <c r="EP32" s="2">
        <v>5.5</v>
      </c>
      <c r="ER32" s="1">
        <v>8</v>
      </c>
      <c r="ES32" s="2">
        <v>3.4</v>
      </c>
      <c r="ET32" s="2">
        <v>5.4</v>
      </c>
      <c r="EU32" s="2">
        <v>6.2</v>
      </c>
      <c r="EV32" s="2">
        <v>6.1</v>
      </c>
      <c r="EW32" s="2">
        <v>5.6</v>
      </c>
    </row>
    <row r="33" spans="1:153" x14ac:dyDescent="0.2">
      <c r="A33" s="1">
        <v>9</v>
      </c>
      <c r="B33" s="2">
        <v>7.4</v>
      </c>
      <c r="C33" s="2">
        <v>6.7</v>
      </c>
      <c r="D33" s="2">
        <v>8.1999999999999993</v>
      </c>
      <c r="E33" s="2">
        <v>8.1999999999999993</v>
      </c>
      <c r="F33" s="2">
        <v>8.1999999999999993</v>
      </c>
      <c r="G33" s="2">
        <v>7.3</v>
      </c>
      <c r="H33" s="2">
        <v>4.4000000000000004</v>
      </c>
      <c r="K33" s="1">
        <v>9</v>
      </c>
      <c r="L33" s="2">
        <v>7.7</v>
      </c>
      <c r="M33" s="2">
        <v>7.7</v>
      </c>
      <c r="N33" s="2">
        <v>8.6</v>
      </c>
      <c r="O33" s="2">
        <v>8.9</v>
      </c>
      <c r="P33" s="2">
        <v>5.8</v>
      </c>
      <c r="Q33" s="2">
        <v>4.5999999999999996</v>
      </c>
      <c r="S33" s="1">
        <v>9</v>
      </c>
      <c r="T33" s="2">
        <v>7.5</v>
      </c>
      <c r="U33" s="2">
        <v>6.6</v>
      </c>
      <c r="V33" s="2">
        <v>8.6</v>
      </c>
      <c r="W33" s="2">
        <v>8.1999999999999993</v>
      </c>
      <c r="X33" s="2">
        <v>7.5</v>
      </c>
      <c r="Y33" s="2">
        <v>5.2</v>
      </c>
      <c r="AB33" s="1">
        <v>9</v>
      </c>
      <c r="AC33" s="2">
        <v>7.6</v>
      </c>
      <c r="AD33" s="2">
        <v>7.5</v>
      </c>
      <c r="AE33" s="2">
        <v>8.6999999999999993</v>
      </c>
      <c r="AF33" s="2">
        <v>8.4</v>
      </c>
      <c r="AG33" s="2">
        <v>9.1</v>
      </c>
      <c r="AH33" s="2">
        <v>5.8</v>
      </c>
      <c r="AI33" s="2">
        <v>4.5999999999999996</v>
      </c>
      <c r="AM33" s="1">
        <v>9</v>
      </c>
      <c r="AN33" s="2">
        <v>8</v>
      </c>
      <c r="AO33" s="2">
        <v>8.1999999999999993</v>
      </c>
      <c r="AP33" s="2">
        <v>8.4</v>
      </c>
      <c r="AQ33" s="2">
        <v>9.5</v>
      </c>
      <c r="AR33" s="2">
        <v>7.3</v>
      </c>
      <c r="AS33" s="2">
        <v>5.0999999999999996</v>
      </c>
      <c r="AV33" s="1">
        <v>9</v>
      </c>
      <c r="AW33" s="2">
        <v>7.3</v>
      </c>
      <c r="AX33" s="2">
        <v>6.2</v>
      </c>
      <c r="AY33" s="2">
        <v>7.7</v>
      </c>
      <c r="AZ33" s="2">
        <v>8.8000000000000007</v>
      </c>
      <c r="BA33" s="2">
        <v>8.8000000000000007</v>
      </c>
      <c r="BB33" s="2">
        <v>6.3</v>
      </c>
      <c r="BE33" s="1">
        <v>9</v>
      </c>
      <c r="BF33" s="2">
        <v>7.8</v>
      </c>
      <c r="BG33" s="2">
        <v>7.4</v>
      </c>
      <c r="BH33" s="2">
        <v>8.5</v>
      </c>
      <c r="BI33" s="2">
        <v>8.6</v>
      </c>
      <c r="BJ33" s="2">
        <v>8.9</v>
      </c>
      <c r="BM33" s="1">
        <v>9</v>
      </c>
      <c r="BN33" s="2">
        <v>7.2</v>
      </c>
      <c r="BO33" s="2">
        <v>7.9</v>
      </c>
      <c r="BP33" s="2">
        <v>8.8000000000000007</v>
      </c>
      <c r="BQ33" s="2">
        <v>8.6</v>
      </c>
      <c r="BR33" s="2">
        <v>7.2</v>
      </c>
      <c r="BS33" s="2">
        <v>5.3</v>
      </c>
      <c r="BU33" s="1">
        <v>9</v>
      </c>
      <c r="BV33" s="2">
        <v>7.6</v>
      </c>
      <c r="BW33" s="2">
        <v>8.1999999999999993</v>
      </c>
      <c r="BX33" s="2">
        <v>8.3000000000000007</v>
      </c>
      <c r="BY33" s="2">
        <v>8.6</v>
      </c>
      <c r="BZ33" s="2">
        <v>7.2</v>
      </c>
      <c r="CA33" s="2">
        <v>5.2</v>
      </c>
      <c r="CB33" s="2">
        <v>5.0999999999999996</v>
      </c>
      <c r="CD33" s="1">
        <v>9</v>
      </c>
      <c r="CE33" s="2">
        <v>7</v>
      </c>
      <c r="CF33" s="2">
        <v>8</v>
      </c>
      <c r="CG33" s="2">
        <v>9.5</v>
      </c>
      <c r="CH33" s="2">
        <v>9</v>
      </c>
      <c r="CI33" s="2">
        <v>6.8</v>
      </c>
      <c r="CL33" s="1">
        <v>9</v>
      </c>
      <c r="CM33" s="2">
        <v>7.8</v>
      </c>
      <c r="CN33" s="2">
        <v>7</v>
      </c>
      <c r="CO33" s="2">
        <v>8.9</v>
      </c>
      <c r="CP33" s="2">
        <v>8.3000000000000007</v>
      </c>
      <c r="CQ33" s="2">
        <v>8.4</v>
      </c>
      <c r="CR33" s="2">
        <v>6.1</v>
      </c>
      <c r="CU33" s="1">
        <v>9</v>
      </c>
      <c r="CV33" s="2">
        <v>7.2</v>
      </c>
      <c r="CW33" s="2">
        <v>8</v>
      </c>
      <c r="CX33" s="2">
        <v>9</v>
      </c>
      <c r="CY33" s="2">
        <v>9</v>
      </c>
      <c r="CZ33" s="2">
        <v>7.4</v>
      </c>
      <c r="DB33" s="1">
        <v>9</v>
      </c>
      <c r="DC33" s="2">
        <v>7.8</v>
      </c>
      <c r="DD33" s="2">
        <v>6.3</v>
      </c>
      <c r="DE33" s="2">
        <v>7.7</v>
      </c>
      <c r="DF33" s="2">
        <v>8.5</v>
      </c>
      <c r="DG33" s="2">
        <v>8.4</v>
      </c>
      <c r="DH33" s="2">
        <v>7.3</v>
      </c>
      <c r="DK33" s="1">
        <v>9</v>
      </c>
      <c r="DL33" s="2">
        <v>7.8</v>
      </c>
      <c r="DM33" s="2">
        <v>7.6</v>
      </c>
      <c r="DN33" s="2">
        <v>8.6</v>
      </c>
      <c r="DO33" s="2">
        <v>8.5</v>
      </c>
      <c r="DP33" s="2">
        <v>6.4</v>
      </c>
      <c r="DT33" s="1">
        <v>9</v>
      </c>
      <c r="DU33" s="2">
        <v>6.8</v>
      </c>
      <c r="DV33" s="2">
        <v>7.5</v>
      </c>
      <c r="DW33" s="2">
        <v>9</v>
      </c>
      <c r="DX33" s="2">
        <v>8.6</v>
      </c>
      <c r="DY33" s="2">
        <v>7.3</v>
      </c>
      <c r="DZ33" s="2">
        <v>6</v>
      </c>
      <c r="ED33" s="1">
        <v>9</v>
      </c>
      <c r="EE33" s="2">
        <v>7.7</v>
      </c>
      <c r="EF33" s="2">
        <v>8.4</v>
      </c>
      <c r="EG33" s="2">
        <v>8.1999999999999993</v>
      </c>
      <c r="EH33" s="2">
        <v>7.1</v>
      </c>
      <c r="EI33" s="2">
        <v>8.1</v>
      </c>
      <c r="EK33" s="1">
        <v>9</v>
      </c>
      <c r="EL33" s="2">
        <v>7.8</v>
      </c>
      <c r="EM33" s="2">
        <v>7.6</v>
      </c>
      <c r="EN33" s="2">
        <v>7.5</v>
      </c>
      <c r="EO33" s="2">
        <v>7.8</v>
      </c>
      <c r="EP33" s="2">
        <v>7.5</v>
      </c>
      <c r="ER33" s="1">
        <v>9</v>
      </c>
      <c r="ES33" s="2">
        <v>8.3000000000000007</v>
      </c>
      <c r="ET33" s="2">
        <v>7.7</v>
      </c>
      <c r="EU33" s="2">
        <v>8.5</v>
      </c>
      <c r="EV33" s="2">
        <v>7.3</v>
      </c>
      <c r="EW33" s="2">
        <v>7.4</v>
      </c>
    </row>
    <row r="34" spans="1:153" x14ac:dyDescent="0.2">
      <c r="A34" s="1">
        <v>10</v>
      </c>
      <c r="B34" s="2">
        <v>8.4</v>
      </c>
      <c r="C34" s="2">
        <v>7.4</v>
      </c>
      <c r="D34" s="2">
        <v>9.8000000000000007</v>
      </c>
      <c r="E34" s="2">
        <v>8.9</v>
      </c>
      <c r="F34" s="2">
        <v>6.7</v>
      </c>
      <c r="G34" s="2">
        <v>6.4</v>
      </c>
      <c r="H34" s="2">
        <v>3.5</v>
      </c>
      <c r="K34" s="1">
        <v>10</v>
      </c>
      <c r="L34" s="2">
        <v>8.4</v>
      </c>
      <c r="M34" s="2">
        <v>8.5</v>
      </c>
      <c r="N34" s="2">
        <v>8.1999999999999993</v>
      </c>
      <c r="O34" s="2">
        <v>7.9</v>
      </c>
      <c r="P34" s="2">
        <v>5</v>
      </c>
      <c r="Q34" s="2">
        <v>3.5</v>
      </c>
      <c r="S34" s="1">
        <v>10</v>
      </c>
      <c r="T34" s="2">
        <v>8.5</v>
      </c>
      <c r="U34" s="2">
        <v>8.1</v>
      </c>
      <c r="V34" s="2">
        <v>9</v>
      </c>
      <c r="W34" s="2">
        <v>7.5</v>
      </c>
      <c r="X34" s="2">
        <v>6.7</v>
      </c>
      <c r="Y34" s="2">
        <v>4.2</v>
      </c>
      <c r="AB34" s="1">
        <v>10</v>
      </c>
      <c r="AC34" s="2">
        <v>8.6999999999999993</v>
      </c>
      <c r="AD34" s="2">
        <v>8.4</v>
      </c>
      <c r="AE34" s="2">
        <v>8.8000000000000007</v>
      </c>
      <c r="AF34" s="2">
        <v>8.6</v>
      </c>
      <c r="AG34" s="2">
        <v>8.8000000000000007</v>
      </c>
      <c r="AH34" s="2">
        <v>5</v>
      </c>
      <c r="AI34" s="2">
        <v>3.7</v>
      </c>
      <c r="AM34" s="1">
        <v>10</v>
      </c>
      <c r="AN34" s="2">
        <v>8.5</v>
      </c>
      <c r="AO34" s="2">
        <v>9</v>
      </c>
      <c r="AP34" s="2">
        <v>8.8000000000000007</v>
      </c>
      <c r="AQ34" s="2">
        <v>9</v>
      </c>
      <c r="AR34" s="2">
        <v>6.6</v>
      </c>
      <c r="AS34" s="2">
        <v>3.3</v>
      </c>
      <c r="AV34" s="1">
        <v>10</v>
      </c>
      <c r="AW34" s="2">
        <v>8.4</v>
      </c>
      <c r="AX34" s="2">
        <v>7.2</v>
      </c>
      <c r="AY34" s="2">
        <v>9.1999999999999993</v>
      </c>
      <c r="AZ34" s="2">
        <v>8.3000000000000007</v>
      </c>
      <c r="BA34" s="2">
        <v>8.3000000000000007</v>
      </c>
      <c r="BB34" s="2">
        <v>5.5</v>
      </c>
      <c r="BE34" s="1">
        <v>10</v>
      </c>
      <c r="BF34" s="2">
        <v>8.6</v>
      </c>
      <c r="BG34" s="2">
        <v>8.6999999999999993</v>
      </c>
      <c r="BH34" s="2">
        <v>9.8000000000000007</v>
      </c>
      <c r="BI34" s="2">
        <v>8.9</v>
      </c>
      <c r="BJ34" s="2">
        <v>8.9</v>
      </c>
      <c r="BM34" s="1">
        <v>10</v>
      </c>
      <c r="BN34" s="2">
        <v>8.1999999999999993</v>
      </c>
      <c r="BO34" s="2">
        <v>9.1999999999999993</v>
      </c>
      <c r="BP34" s="2">
        <v>8.8000000000000007</v>
      </c>
      <c r="BQ34" s="2">
        <v>8.3000000000000007</v>
      </c>
      <c r="BR34" s="2">
        <v>7.1</v>
      </c>
      <c r="BS34" s="2">
        <v>4.3</v>
      </c>
      <c r="BU34" s="1">
        <v>10</v>
      </c>
      <c r="BV34" s="2">
        <v>8.6999999999999993</v>
      </c>
      <c r="BW34" s="2">
        <v>9.1</v>
      </c>
      <c r="BX34" s="2">
        <v>9.3000000000000007</v>
      </c>
      <c r="BY34" s="2">
        <v>8.4</v>
      </c>
      <c r="BZ34" s="2">
        <v>6.5</v>
      </c>
      <c r="CA34" s="2">
        <v>4.2</v>
      </c>
      <c r="CB34" s="2">
        <v>5.7</v>
      </c>
      <c r="CD34" s="1">
        <v>10</v>
      </c>
      <c r="CE34" s="2">
        <v>7.8</v>
      </c>
      <c r="CF34" s="2">
        <v>9.1999999999999993</v>
      </c>
      <c r="CG34" s="2">
        <v>9.5</v>
      </c>
      <c r="CH34" s="2">
        <v>8.6999999999999993</v>
      </c>
      <c r="CI34" s="2">
        <v>6.2</v>
      </c>
      <c r="CL34" s="1">
        <v>10</v>
      </c>
      <c r="CM34" s="2">
        <v>8.8000000000000007</v>
      </c>
      <c r="CN34" s="2">
        <v>7.2</v>
      </c>
      <c r="CO34" s="2">
        <v>9.5</v>
      </c>
      <c r="CP34" s="2">
        <v>8.3000000000000007</v>
      </c>
      <c r="CQ34" s="2">
        <v>7.4</v>
      </c>
      <c r="CR34" s="2">
        <v>5.4</v>
      </c>
      <c r="CU34" s="1">
        <v>10</v>
      </c>
      <c r="CV34" s="2">
        <v>8.6999999999999993</v>
      </c>
      <c r="CW34" s="2">
        <v>9.5</v>
      </c>
      <c r="CX34" s="2">
        <v>9.3000000000000007</v>
      </c>
      <c r="CY34" s="2">
        <v>8.3000000000000007</v>
      </c>
      <c r="CZ34" s="2">
        <v>6.5</v>
      </c>
      <c r="DB34" s="1">
        <v>10</v>
      </c>
      <c r="DC34" s="2">
        <v>8.8000000000000007</v>
      </c>
      <c r="DD34" s="2">
        <v>6.5</v>
      </c>
      <c r="DE34" s="2">
        <v>8.4</v>
      </c>
      <c r="DF34" s="2">
        <v>8.3000000000000007</v>
      </c>
      <c r="DG34" s="2">
        <v>8</v>
      </c>
      <c r="DH34" s="2">
        <v>6.9</v>
      </c>
      <c r="DK34" s="1">
        <v>10</v>
      </c>
      <c r="DL34" s="2">
        <v>8.9</v>
      </c>
      <c r="DM34" s="2">
        <v>9.1</v>
      </c>
      <c r="DN34" s="2">
        <v>9</v>
      </c>
      <c r="DO34" s="2">
        <v>7.3</v>
      </c>
      <c r="DP34" s="2">
        <v>5.7</v>
      </c>
      <c r="DT34" s="1">
        <v>10</v>
      </c>
      <c r="DU34" s="2">
        <v>8.1</v>
      </c>
      <c r="DV34" s="2">
        <v>9.1</v>
      </c>
      <c r="DW34" s="2">
        <v>9.6</v>
      </c>
      <c r="DX34" s="2">
        <v>8</v>
      </c>
      <c r="DY34" s="2">
        <v>7.2</v>
      </c>
      <c r="DZ34" s="2">
        <v>5.0999999999999996</v>
      </c>
      <c r="ED34" s="1">
        <v>10</v>
      </c>
      <c r="EE34" s="2">
        <v>9.1</v>
      </c>
      <c r="EF34" s="2">
        <v>9.3000000000000007</v>
      </c>
      <c r="EG34" s="2">
        <v>8.6999999999999993</v>
      </c>
      <c r="EH34" s="2">
        <v>8.8000000000000007</v>
      </c>
      <c r="EI34" s="2">
        <v>9.1999999999999993</v>
      </c>
      <c r="EK34" s="1">
        <v>10</v>
      </c>
      <c r="EL34" s="2">
        <v>8.6</v>
      </c>
      <c r="EM34" s="2">
        <v>8.8000000000000007</v>
      </c>
      <c r="EN34" s="2">
        <v>8.1999999999999993</v>
      </c>
      <c r="EO34" s="2">
        <v>8.9</v>
      </c>
      <c r="EP34" s="2">
        <v>8.6</v>
      </c>
      <c r="ER34" s="1">
        <v>10</v>
      </c>
      <c r="ES34" s="2">
        <v>9</v>
      </c>
      <c r="ET34" s="2">
        <v>8.6999999999999993</v>
      </c>
      <c r="EU34" s="2">
        <v>9.1999999999999993</v>
      </c>
      <c r="EV34" s="2">
        <v>9.4</v>
      </c>
      <c r="EW34" s="2">
        <v>8.5</v>
      </c>
    </row>
    <row r="35" spans="1:153" x14ac:dyDescent="0.2">
      <c r="A35" s="1">
        <v>11</v>
      </c>
      <c r="B35" s="2">
        <v>9</v>
      </c>
      <c r="C35" s="2">
        <v>8.1999999999999993</v>
      </c>
      <c r="D35" s="2">
        <v>9.1</v>
      </c>
      <c r="E35" s="2">
        <v>8.6</v>
      </c>
      <c r="F35" s="2">
        <v>6.1</v>
      </c>
      <c r="G35" s="2">
        <v>5.2</v>
      </c>
      <c r="K35" s="1">
        <v>11</v>
      </c>
      <c r="L35" s="2">
        <v>9.6999999999999993</v>
      </c>
      <c r="M35" s="2">
        <v>8.5</v>
      </c>
      <c r="N35" s="2">
        <v>7.8</v>
      </c>
      <c r="O35" s="2">
        <v>7.3</v>
      </c>
      <c r="P35" s="2">
        <v>3.7</v>
      </c>
      <c r="S35" s="1">
        <v>11</v>
      </c>
      <c r="T35" s="2">
        <v>9.8000000000000007</v>
      </c>
      <c r="U35" s="2">
        <v>7.9</v>
      </c>
      <c r="V35" s="2">
        <v>8.6</v>
      </c>
      <c r="W35" s="2">
        <v>6.7</v>
      </c>
      <c r="X35" s="2">
        <v>5.5</v>
      </c>
      <c r="AB35" s="1">
        <v>11</v>
      </c>
      <c r="AC35" s="2">
        <v>9.1999999999999993</v>
      </c>
      <c r="AD35" s="2">
        <v>9.1</v>
      </c>
      <c r="AE35" s="2">
        <v>8.8000000000000007</v>
      </c>
      <c r="AF35" s="2">
        <v>8.3000000000000007</v>
      </c>
      <c r="AG35" s="2">
        <v>7.7</v>
      </c>
      <c r="AM35" s="1">
        <v>11</v>
      </c>
      <c r="AN35" s="2">
        <v>9.1999999999999993</v>
      </c>
      <c r="AO35" s="2">
        <v>9.4</v>
      </c>
      <c r="AP35" s="2">
        <v>7.8</v>
      </c>
      <c r="AQ35" s="2">
        <v>7.9</v>
      </c>
      <c r="AV35" s="1">
        <v>11</v>
      </c>
      <c r="AW35" s="2">
        <v>9</v>
      </c>
      <c r="AX35" s="2">
        <v>7.1</v>
      </c>
      <c r="AY35" s="2">
        <v>8.8000000000000007</v>
      </c>
      <c r="AZ35" s="2">
        <v>8.3000000000000007</v>
      </c>
      <c r="BA35" s="2">
        <v>8.5</v>
      </c>
      <c r="BB35" s="2">
        <v>4.7</v>
      </c>
      <c r="BE35" s="1">
        <v>11</v>
      </c>
      <c r="BF35" s="2">
        <v>9.3000000000000007</v>
      </c>
      <c r="BG35" s="2">
        <v>9.6</v>
      </c>
      <c r="BH35" s="2">
        <v>9.4</v>
      </c>
      <c r="BI35" s="2">
        <v>8.3000000000000007</v>
      </c>
      <c r="BJ35" s="2">
        <v>8.1999999999999993</v>
      </c>
      <c r="BM35" s="1">
        <v>11</v>
      </c>
      <c r="BN35" s="2">
        <v>9</v>
      </c>
      <c r="BO35" s="2">
        <v>9.3000000000000007</v>
      </c>
      <c r="BP35" s="2">
        <v>8.8000000000000007</v>
      </c>
      <c r="BQ35" s="2">
        <v>8</v>
      </c>
      <c r="BR35" s="2">
        <v>5.9</v>
      </c>
      <c r="BS35" s="2">
        <v>3.7</v>
      </c>
      <c r="BU35" s="1">
        <v>11</v>
      </c>
      <c r="BV35" s="2">
        <v>9.6999999999999993</v>
      </c>
      <c r="BW35" s="2">
        <v>10</v>
      </c>
      <c r="BX35" s="2">
        <v>8.9</v>
      </c>
      <c r="BY35" s="2">
        <v>8.3000000000000007</v>
      </c>
      <c r="BZ35" s="2">
        <v>5.6</v>
      </c>
      <c r="CA35" s="2">
        <v>3.5</v>
      </c>
      <c r="CB35" s="2">
        <v>5.2</v>
      </c>
      <c r="CD35" s="1">
        <v>11</v>
      </c>
      <c r="CE35" s="2">
        <v>8.6</v>
      </c>
      <c r="CF35" s="2">
        <v>9</v>
      </c>
      <c r="CG35" s="2">
        <v>9.3000000000000007</v>
      </c>
      <c r="CH35" s="2">
        <v>8.8000000000000007</v>
      </c>
      <c r="CI35" s="2">
        <v>5.0999999999999996</v>
      </c>
      <c r="CL35" s="1">
        <v>11</v>
      </c>
      <c r="CM35" s="2">
        <v>9.5</v>
      </c>
      <c r="CN35" s="2">
        <v>7.4</v>
      </c>
      <c r="CO35" s="2">
        <v>9</v>
      </c>
      <c r="CP35" s="2">
        <v>7.9</v>
      </c>
      <c r="CQ35" s="2">
        <v>6.7</v>
      </c>
      <c r="CR35" s="2">
        <v>4.5</v>
      </c>
      <c r="CU35" s="1">
        <v>11</v>
      </c>
      <c r="CV35" s="2">
        <v>9.1</v>
      </c>
      <c r="CW35" s="2">
        <v>9.3000000000000007</v>
      </c>
      <c r="CX35" s="2">
        <v>8.5</v>
      </c>
      <c r="CY35" s="2">
        <v>7.3</v>
      </c>
      <c r="CZ35" s="2">
        <v>4.8</v>
      </c>
      <c r="DB35" s="1">
        <v>11</v>
      </c>
      <c r="DC35" s="2">
        <v>9.5</v>
      </c>
      <c r="DD35" s="2">
        <v>6.7</v>
      </c>
      <c r="DE35" s="2">
        <v>8.4</v>
      </c>
      <c r="DF35" s="2">
        <v>7.8</v>
      </c>
      <c r="DG35" s="2">
        <v>7</v>
      </c>
      <c r="DH35" s="2">
        <v>5.6</v>
      </c>
      <c r="DK35" s="1">
        <v>11</v>
      </c>
      <c r="DL35" s="2">
        <v>9.6999999999999993</v>
      </c>
      <c r="DM35" s="2">
        <v>8.9</v>
      </c>
      <c r="DN35" s="2">
        <v>8.3000000000000007</v>
      </c>
      <c r="DO35" s="2">
        <v>6.7</v>
      </c>
      <c r="DP35" s="2">
        <v>4.5999999999999996</v>
      </c>
      <c r="DT35" s="1">
        <v>11</v>
      </c>
      <c r="DU35" s="2">
        <v>8.8000000000000007</v>
      </c>
      <c r="DV35" s="2">
        <v>9.4</v>
      </c>
      <c r="DW35" s="2">
        <v>9.6</v>
      </c>
      <c r="DX35" s="2">
        <v>7.7</v>
      </c>
      <c r="DY35" s="2">
        <v>5.8</v>
      </c>
      <c r="ED35" s="1">
        <v>11</v>
      </c>
      <c r="EE35" s="2">
        <v>10.5</v>
      </c>
      <c r="EF35" s="2">
        <v>9.8000000000000007</v>
      </c>
      <c r="EG35" s="2">
        <v>9.8000000000000007</v>
      </c>
      <c r="EH35" s="2">
        <v>9.6</v>
      </c>
      <c r="EI35" s="2">
        <v>9.8000000000000007</v>
      </c>
      <c r="EK35" s="1">
        <v>11</v>
      </c>
      <c r="EL35" s="2">
        <v>9.1999999999999993</v>
      </c>
      <c r="EM35" s="2">
        <v>9.1999999999999993</v>
      </c>
      <c r="EN35" s="2">
        <v>9.3000000000000007</v>
      </c>
      <c r="EO35" s="2">
        <v>9.5</v>
      </c>
      <c r="EP35" s="2">
        <v>9.5</v>
      </c>
      <c r="ER35" s="1">
        <v>11</v>
      </c>
      <c r="ES35" s="2">
        <v>9.6999999999999993</v>
      </c>
      <c r="ET35" s="2">
        <v>9.1999999999999993</v>
      </c>
      <c r="EU35" s="2">
        <v>9.6999999999999993</v>
      </c>
      <c r="EV35" s="2">
        <v>9.3000000000000007</v>
      </c>
      <c r="EW35" s="2">
        <v>9.5</v>
      </c>
    </row>
    <row r="36" spans="1:153" x14ac:dyDescent="0.2">
      <c r="A36" s="1">
        <v>12</v>
      </c>
      <c r="B36" s="2">
        <v>9.8000000000000007</v>
      </c>
      <c r="C36" s="2">
        <v>7.7</v>
      </c>
      <c r="D36" s="2">
        <v>8.6999999999999993</v>
      </c>
      <c r="E36" s="2">
        <v>7.5</v>
      </c>
      <c r="K36" s="1">
        <v>12</v>
      </c>
      <c r="L36" s="2">
        <v>10.1</v>
      </c>
      <c r="M36" s="2">
        <v>7.9</v>
      </c>
      <c r="N36" s="2">
        <v>7.2</v>
      </c>
      <c r="O36" s="2">
        <v>6.3</v>
      </c>
      <c r="S36" s="1">
        <v>12</v>
      </c>
      <c r="T36" s="2">
        <v>10.3</v>
      </c>
      <c r="U36" s="2">
        <v>7</v>
      </c>
      <c r="V36" s="2">
        <v>7.5</v>
      </c>
      <c r="W36" s="2">
        <v>5.7</v>
      </c>
      <c r="AB36" s="1">
        <v>12</v>
      </c>
      <c r="AC36" s="2">
        <v>9.6999999999999993</v>
      </c>
      <c r="AD36" s="2">
        <v>8.6</v>
      </c>
      <c r="AE36" s="2">
        <v>8.1</v>
      </c>
      <c r="AF36" s="2">
        <v>7.3</v>
      </c>
      <c r="AG36" s="2">
        <v>7</v>
      </c>
      <c r="AM36" s="1">
        <v>12</v>
      </c>
      <c r="AN36" s="2">
        <v>10.1</v>
      </c>
      <c r="AO36" s="2">
        <v>8.5</v>
      </c>
      <c r="AP36" s="2">
        <v>6.7</v>
      </c>
      <c r="AQ36" s="2">
        <v>6.8</v>
      </c>
      <c r="AV36" s="1">
        <v>12</v>
      </c>
      <c r="AW36" s="2">
        <v>9.8000000000000007</v>
      </c>
      <c r="AX36" s="2">
        <v>6.5</v>
      </c>
      <c r="AY36" s="2">
        <v>8.4</v>
      </c>
      <c r="AZ36" s="2">
        <v>7.7</v>
      </c>
      <c r="BA36" s="2">
        <v>7.6</v>
      </c>
      <c r="BE36" s="1">
        <v>12</v>
      </c>
      <c r="BF36" s="2">
        <v>9.6999999999999993</v>
      </c>
      <c r="BG36" s="2">
        <v>8.5</v>
      </c>
      <c r="BH36" s="2">
        <v>9.5</v>
      </c>
      <c r="BI36" s="2">
        <v>7.3</v>
      </c>
      <c r="BJ36" s="2">
        <v>7.3</v>
      </c>
      <c r="BM36" s="1">
        <v>12</v>
      </c>
      <c r="BN36" s="2">
        <v>9.6</v>
      </c>
      <c r="BO36" s="2">
        <v>8.6</v>
      </c>
      <c r="BP36" s="2">
        <v>8.1</v>
      </c>
      <c r="BQ36" s="2">
        <v>6.8</v>
      </c>
      <c r="BU36" s="1">
        <v>12</v>
      </c>
      <c r="BV36" s="2">
        <v>9.8000000000000007</v>
      </c>
      <c r="BW36" s="2">
        <v>9.6</v>
      </c>
      <c r="BX36" s="2">
        <v>8.8000000000000007</v>
      </c>
      <c r="BY36" s="2">
        <v>7.7</v>
      </c>
      <c r="CB36" s="2">
        <v>4.8</v>
      </c>
      <c r="CD36" s="1">
        <v>12</v>
      </c>
      <c r="CE36" s="2">
        <v>9.6999999999999993</v>
      </c>
      <c r="CF36" s="2">
        <v>8.3000000000000007</v>
      </c>
      <c r="CG36" s="2">
        <v>9.6999999999999993</v>
      </c>
      <c r="CH36" s="2">
        <v>8</v>
      </c>
      <c r="CI36" s="2">
        <v>4.0999999999999996</v>
      </c>
      <c r="CL36" s="1">
        <v>12</v>
      </c>
      <c r="CM36" s="2">
        <v>9.5</v>
      </c>
      <c r="CN36" s="2">
        <v>8.1</v>
      </c>
      <c r="CO36" s="2">
        <v>8.5</v>
      </c>
      <c r="CP36" s="2">
        <v>7.3</v>
      </c>
      <c r="CQ36" s="2">
        <v>6</v>
      </c>
      <c r="CU36" s="1">
        <v>12</v>
      </c>
      <c r="CV36" s="2">
        <v>9.8000000000000007</v>
      </c>
      <c r="CW36" s="2">
        <v>9.6999999999999993</v>
      </c>
      <c r="CX36" s="2">
        <v>7.2</v>
      </c>
      <c r="CY36" s="2">
        <v>5.8</v>
      </c>
      <c r="DB36" s="1">
        <v>12</v>
      </c>
      <c r="DC36" s="2">
        <v>9.8000000000000007</v>
      </c>
      <c r="DD36" s="2">
        <v>6.6</v>
      </c>
      <c r="DE36" s="2">
        <v>7.2</v>
      </c>
      <c r="DF36" s="2">
        <v>7.2</v>
      </c>
      <c r="DK36" s="1">
        <v>12</v>
      </c>
      <c r="DL36" s="2">
        <v>10.3</v>
      </c>
      <c r="DM36" s="2">
        <v>8.6</v>
      </c>
      <c r="DN36" s="2">
        <v>7.1</v>
      </c>
      <c r="DO36" s="2">
        <v>5.7</v>
      </c>
      <c r="DT36" s="1">
        <v>12</v>
      </c>
      <c r="DU36" s="2">
        <v>9.3000000000000007</v>
      </c>
      <c r="DV36" s="2">
        <v>8.5</v>
      </c>
      <c r="DW36" s="2">
        <v>9.1999999999999993</v>
      </c>
      <c r="DX36" s="2">
        <v>6.8</v>
      </c>
      <c r="ED36" s="1">
        <v>12</v>
      </c>
      <c r="EE36" s="2">
        <v>11.1</v>
      </c>
      <c r="EF36" s="2">
        <v>10.7</v>
      </c>
      <c r="EG36" s="2">
        <v>10.199999999999999</v>
      </c>
      <c r="EH36" s="2">
        <v>10</v>
      </c>
      <c r="EI36" s="2">
        <v>10.5</v>
      </c>
      <c r="EK36" s="1">
        <v>12</v>
      </c>
      <c r="EL36" s="2">
        <v>10.5</v>
      </c>
      <c r="EM36" s="2">
        <v>10.4</v>
      </c>
      <c r="EN36" s="2">
        <v>10.6</v>
      </c>
      <c r="EO36" s="2">
        <v>10.3</v>
      </c>
      <c r="EP36" s="2">
        <v>9.9</v>
      </c>
      <c r="ER36" s="1">
        <v>12</v>
      </c>
      <c r="ES36" s="2">
        <v>10.199999999999999</v>
      </c>
      <c r="ET36" s="2">
        <v>10.8</v>
      </c>
      <c r="EU36" s="2">
        <v>10.7</v>
      </c>
      <c r="EV36" s="2">
        <v>10.5</v>
      </c>
      <c r="EW36" s="2">
        <v>10.199999999999999</v>
      </c>
    </row>
    <row r="37" spans="1:153" x14ac:dyDescent="0.2">
      <c r="A37" s="1">
        <v>13</v>
      </c>
      <c r="B37" s="2">
        <v>9.8000000000000007</v>
      </c>
      <c r="C37" s="2">
        <v>7</v>
      </c>
      <c r="D37" s="2">
        <v>7.5</v>
      </c>
      <c r="E37" s="2">
        <v>6.8</v>
      </c>
      <c r="K37" s="1">
        <v>13</v>
      </c>
      <c r="L37" s="2">
        <v>10.1</v>
      </c>
      <c r="M37" s="2">
        <v>7</v>
      </c>
      <c r="N37" s="2">
        <v>6</v>
      </c>
      <c r="S37" s="1">
        <v>13</v>
      </c>
      <c r="T37" s="2">
        <v>10.5</v>
      </c>
      <c r="U37" s="2">
        <v>6.1</v>
      </c>
      <c r="V37" s="2">
        <v>6.6</v>
      </c>
      <c r="AB37" s="1">
        <v>13</v>
      </c>
      <c r="AC37" s="2">
        <v>9.6999999999999993</v>
      </c>
      <c r="AD37" s="2">
        <v>7.8</v>
      </c>
      <c r="AE37" s="2">
        <v>6.7</v>
      </c>
      <c r="AF37" s="2">
        <v>6.2</v>
      </c>
      <c r="AM37" s="1">
        <v>13</v>
      </c>
      <c r="AN37" s="2">
        <v>10</v>
      </c>
      <c r="AO37" s="2">
        <v>6.4</v>
      </c>
      <c r="AP37" s="2">
        <v>5.8</v>
      </c>
      <c r="AV37" s="1">
        <v>13</v>
      </c>
      <c r="AW37" s="2">
        <v>10</v>
      </c>
      <c r="AX37" s="2">
        <v>6.5</v>
      </c>
      <c r="AY37" s="2">
        <v>7.1</v>
      </c>
      <c r="AZ37" s="2">
        <v>6.9</v>
      </c>
      <c r="BA37" s="2">
        <v>6.3</v>
      </c>
      <c r="BE37" s="1">
        <v>13</v>
      </c>
      <c r="BF37" s="2">
        <v>10</v>
      </c>
      <c r="BG37" s="2">
        <v>8.8000000000000007</v>
      </c>
      <c r="BH37" s="2">
        <v>8.4</v>
      </c>
      <c r="BI37" s="2">
        <v>6.7</v>
      </c>
      <c r="BJ37" s="2">
        <v>6</v>
      </c>
      <c r="BM37" s="1">
        <v>13</v>
      </c>
      <c r="BN37" s="2">
        <v>10.3</v>
      </c>
      <c r="BO37" s="2">
        <v>8.6999999999999993</v>
      </c>
      <c r="BP37" s="2">
        <v>7.8</v>
      </c>
      <c r="BQ37" s="2">
        <v>5.8</v>
      </c>
      <c r="BU37" s="1">
        <v>13</v>
      </c>
      <c r="BV37" s="2">
        <v>10.199999999999999</v>
      </c>
      <c r="BW37" s="2">
        <v>9</v>
      </c>
      <c r="BX37" s="2">
        <v>8.3000000000000007</v>
      </c>
      <c r="BY37" s="2">
        <v>6.7</v>
      </c>
      <c r="CB37" s="2">
        <v>3.8</v>
      </c>
      <c r="CD37" s="1">
        <v>13</v>
      </c>
      <c r="CE37" s="2">
        <v>10.5</v>
      </c>
      <c r="CF37" s="2">
        <v>8.6</v>
      </c>
      <c r="CG37" s="2">
        <v>9</v>
      </c>
      <c r="CH37" s="2">
        <v>7.2</v>
      </c>
      <c r="CL37" s="1">
        <v>13</v>
      </c>
      <c r="CM37" s="2">
        <v>10.6</v>
      </c>
      <c r="CN37" s="2">
        <v>7.5</v>
      </c>
      <c r="CO37" s="2">
        <v>7.3</v>
      </c>
      <c r="CP37" s="2">
        <v>6.2</v>
      </c>
      <c r="CU37" s="1">
        <v>13</v>
      </c>
      <c r="CV37" s="2">
        <v>10.199999999999999</v>
      </c>
      <c r="CW37" s="2">
        <v>9.1999999999999993</v>
      </c>
      <c r="CX37" s="2">
        <v>5.8</v>
      </c>
      <c r="DB37" s="1">
        <v>13</v>
      </c>
      <c r="DC37" s="2">
        <v>10</v>
      </c>
      <c r="DD37" s="2">
        <v>6.1</v>
      </c>
      <c r="DE37" s="2">
        <v>6.7</v>
      </c>
      <c r="DF37" s="2">
        <v>6.6</v>
      </c>
      <c r="DK37" s="1">
        <v>13</v>
      </c>
      <c r="DL37" s="2">
        <v>10.6</v>
      </c>
      <c r="DM37" s="2">
        <v>8</v>
      </c>
      <c r="DN37" s="2">
        <v>6.2</v>
      </c>
      <c r="DT37" s="1">
        <v>13</v>
      </c>
      <c r="DU37" s="2">
        <v>9.6</v>
      </c>
      <c r="DV37" s="2">
        <v>8.5</v>
      </c>
      <c r="DW37" s="2">
        <v>8.3000000000000007</v>
      </c>
      <c r="ED37" s="1">
        <v>13</v>
      </c>
      <c r="EE37" s="2">
        <v>11.2</v>
      </c>
      <c r="EF37" s="2">
        <v>11.5</v>
      </c>
      <c r="EG37" s="2">
        <v>11.1</v>
      </c>
      <c r="EH37" s="2">
        <v>10.1</v>
      </c>
      <c r="EI37" s="2">
        <v>10.6</v>
      </c>
      <c r="EK37" s="1">
        <v>13</v>
      </c>
      <c r="EL37" s="2">
        <v>11.2</v>
      </c>
      <c r="EM37" s="2">
        <v>10.4</v>
      </c>
      <c r="EN37" s="2">
        <v>10.8</v>
      </c>
      <c r="EO37" s="2">
        <v>10.7</v>
      </c>
      <c r="EP37" s="2">
        <v>10</v>
      </c>
      <c r="ER37" s="1">
        <v>13</v>
      </c>
      <c r="ES37" s="2">
        <v>11.2</v>
      </c>
      <c r="ET37" s="2">
        <v>11</v>
      </c>
      <c r="EU37" s="2">
        <v>11.4</v>
      </c>
      <c r="EV37" s="2">
        <v>10.8</v>
      </c>
      <c r="EW37" s="2">
        <v>10.6</v>
      </c>
    </row>
    <row r="38" spans="1:153" x14ac:dyDescent="0.2">
      <c r="A38" s="1">
        <v>14</v>
      </c>
      <c r="B38" s="2">
        <v>9.3000000000000007</v>
      </c>
      <c r="C38" s="2">
        <v>6.2</v>
      </c>
      <c r="D38" s="2">
        <v>6.9</v>
      </c>
      <c r="K38" s="1">
        <v>14</v>
      </c>
      <c r="L38" s="2">
        <v>9.6</v>
      </c>
      <c r="M38" s="2">
        <v>6.3</v>
      </c>
      <c r="S38" s="1">
        <v>14</v>
      </c>
      <c r="T38" s="2">
        <v>10.1</v>
      </c>
      <c r="U38" s="2">
        <v>5.7</v>
      </c>
      <c r="AB38" s="1">
        <v>14</v>
      </c>
      <c r="AC38" s="2">
        <v>9.1999999999999993</v>
      </c>
      <c r="AD38" s="2">
        <v>7.1</v>
      </c>
      <c r="AE38" s="2">
        <v>5</v>
      </c>
      <c r="AM38" s="1">
        <v>14</v>
      </c>
      <c r="AN38" s="2">
        <v>9.5</v>
      </c>
      <c r="AO38" s="2">
        <v>5.4</v>
      </c>
      <c r="AV38" s="1">
        <v>14</v>
      </c>
      <c r="AW38" s="2">
        <v>9.6999999999999993</v>
      </c>
      <c r="AX38" s="2">
        <v>6.1</v>
      </c>
      <c r="AY38" s="2">
        <v>6.2</v>
      </c>
      <c r="BE38" s="1">
        <v>14</v>
      </c>
      <c r="BF38" s="2">
        <v>9.8000000000000007</v>
      </c>
      <c r="BG38" s="2">
        <v>8.1</v>
      </c>
      <c r="BH38" s="2">
        <v>7.6</v>
      </c>
      <c r="BM38" s="1">
        <v>14</v>
      </c>
      <c r="BN38" s="2">
        <v>10.5</v>
      </c>
      <c r="BO38" s="2">
        <v>7.9</v>
      </c>
      <c r="BP38" s="2">
        <v>6.6</v>
      </c>
      <c r="BU38" s="1">
        <v>14</v>
      </c>
      <c r="BV38" s="2">
        <v>10</v>
      </c>
      <c r="BW38" s="2">
        <v>8.6</v>
      </c>
      <c r="BX38" s="2">
        <v>7.2</v>
      </c>
      <c r="CD38" s="1">
        <v>14</v>
      </c>
      <c r="CE38" s="2">
        <v>10.3</v>
      </c>
      <c r="CF38" s="2">
        <v>7.9</v>
      </c>
      <c r="CG38" s="2">
        <v>7.7</v>
      </c>
      <c r="CL38" s="1">
        <v>14</v>
      </c>
      <c r="CM38" s="2">
        <v>9.6999999999999993</v>
      </c>
      <c r="CN38" s="2">
        <v>6.3</v>
      </c>
      <c r="CO38" s="2">
        <v>6.3</v>
      </c>
      <c r="CP38" s="2">
        <v>5.2</v>
      </c>
      <c r="CU38" s="1">
        <v>14</v>
      </c>
      <c r="CV38" s="2">
        <v>10.1</v>
      </c>
      <c r="CW38" s="2">
        <v>7.9</v>
      </c>
      <c r="DB38" s="1">
        <v>14</v>
      </c>
      <c r="DC38" s="2">
        <v>9.1</v>
      </c>
      <c r="DD38" s="2">
        <v>5.2</v>
      </c>
      <c r="DE38" s="2">
        <v>5.8</v>
      </c>
      <c r="DF38" s="2">
        <v>5.0999999999999996</v>
      </c>
      <c r="DK38" s="1">
        <v>14</v>
      </c>
      <c r="DL38" s="2">
        <v>9.8000000000000007</v>
      </c>
      <c r="DM38" s="2">
        <v>6.8</v>
      </c>
      <c r="DT38" s="1">
        <v>14</v>
      </c>
      <c r="DU38" s="2">
        <v>9.6</v>
      </c>
      <c r="DV38" s="2">
        <v>7.7</v>
      </c>
      <c r="DW38" s="2">
        <v>7.3</v>
      </c>
      <c r="ED38" s="1">
        <v>14</v>
      </c>
      <c r="EE38" s="2">
        <v>10.1</v>
      </c>
      <c r="EF38" s="2">
        <v>11.5</v>
      </c>
      <c r="EG38" s="2">
        <v>10.8</v>
      </c>
      <c r="EH38" s="2">
        <v>10.8</v>
      </c>
      <c r="EI38" s="2">
        <v>9.6999999999999993</v>
      </c>
      <c r="EK38" s="1">
        <v>14</v>
      </c>
      <c r="EL38" s="2">
        <v>10.6</v>
      </c>
      <c r="EM38" s="2">
        <v>10.199999999999999</v>
      </c>
      <c r="EN38" s="2">
        <v>11.7</v>
      </c>
      <c r="EO38" s="2">
        <v>10.9</v>
      </c>
      <c r="EP38" s="2">
        <v>10.5</v>
      </c>
      <c r="ER38" s="1">
        <v>14</v>
      </c>
      <c r="ES38" s="2">
        <v>11</v>
      </c>
      <c r="ET38" s="2">
        <v>10.7</v>
      </c>
      <c r="EU38" s="2">
        <v>10.7</v>
      </c>
      <c r="EV38" s="2">
        <v>10.6</v>
      </c>
      <c r="EW38" s="2">
        <v>11.7</v>
      </c>
    </row>
    <row r="39" spans="1:153" x14ac:dyDescent="0.2">
      <c r="A39" s="1">
        <v>15</v>
      </c>
      <c r="B39" s="2">
        <v>8.5</v>
      </c>
      <c r="C39" s="2">
        <v>6.1</v>
      </c>
      <c r="K39" s="1">
        <v>15</v>
      </c>
      <c r="L39" s="2">
        <v>8.9</v>
      </c>
      <c r="S39" s="1">
        <v>15</v>
      </c>
      <c r="T39" s="2">
        <v>9.6999999999999993</v>
      </c>
      <c r="AB39" s="1">
        <v>15</v>
      </c>
      <c r="AC39" s="2">
        <v>8.1999999999999993</v>
      </c>
      <c r="AD39" s="2">
        <v>6.2</v>
      </c>
      <c r="AM39" s="1">
        <v>15</v>
      </c>
      <c r="AN39" s="2">
        <v>8.9</v>
      </c>
      <c r="AV39" s="1">
        <v>15</v>
      </c>
      <c r="AW39" s="2">
        <v>9.1999999999999993</v>
      </c>
      <c r="AX39" s="2">
        <v>5</v>
      </c>
      <c r="BE39" s="1">
        <v>15</v>
      </c>
      <c r="BF39" s="2">
        <v>9.4</v>
      </c>
      <c r="BG39" s="2">
        <v>7.2</v>
      </c>
      <c r="BH39" s="2">
        <v>6.6</v>
      </c>
      <c r="BM39" s="1">
        <v>15</v>
      </c>
      <c r="BN39" s="2">
        <v>10.3</v>
      </c>
      <c r="BO39" s="2">
        <v>6.9</v>
      </c>
      <c r="BP39" s="2">
        <v>5.3</v>
      </c>
      <c r="BU39" s="1">
        <v>15</v>
      </c>
      <c r="BV39" s="2">
        <v>10.4</v>
      </c>
      <c r="BW39" s="2">
        <v>7.3</v>
      </c>
      <c r="BX39" s="2">
        <v>6.3</v>
      </c>
      <c r="CD39" s="1">
        <v>15</v>
      </c>
      <c r="CE39" s="2">
        <v>10.199999999999999</v>
      </c>
      <c r="CF39" s="2">
        <v>6.7</v>
      </c>
      <c r="CG39" s="2">
        <v>6.4</v>
      </c>
      <c r="CL39" s="1">
        <v>15</v>
      </c>
      <c r="CM39" s="2">
        <v>9</v>
      </c>
      <c r="CN39" s="2">
        <v>5.4</v>
      </c>
      <c r="CO39" s="2">
        <v>5</v>
      </c>
      <c r="CU39" s="1">
        <v>15</v>
      </c>
      <c r="CV39" s="2">
        <v>8.9</v>
      </c>
      <c r="CW39" s="2">
        <v>7.2</v>
      </c>
      <c r="DB39" s="1">
        <v>15</v>
      </c>
      <c r="DC39" s="2">
        <v>8.6999999999999993</v>
      </c>
      <c r="DK39" s="1">
        <v>15</v>
      </c>
      <c r="DL39" s="2">
        <v>9.4</v>
      </c>
      <c r="DM39" s="2">
        <v>5.8</v>
      </c>
      <c r="DT39" s="1">
        <v>15</v>
      </c>
      <c r="DU39" s="2">
        <v>9.1</v>
      </c>
      <c r="DV39" s="2">
        <v>5.4</v>
      </c>
      <c r="ED39" s="1">
        <v>15</v>
      </c>
      <c r="EE39" s="2">
        <v>8.6</v>
      </c>
      <c r="EF39" s="2">
        <v>10</v>
      </c>
      <c r="EG39" s="2">
        <v>10.199999999999999</v>
      </c>
      <c r="EH39" s="2">
        <v>10.1</v>
      </c>
      <c r="EI39" s="2">
        <v>8.6999999999999993</v>
      </c>
      <c r="EK39" s="1">
        <v>15</v>
      </c>
      <c r="EL39" s="2">
        <v>10</v>
      </c>
      <c r="EM39" s="2">
        <v>10.3</v>
      </c>
      <c r="EN39" s="2">
        <v>10.8</v>
      </c>
      <c r="EO39" s="2">
        <v>10</v>
      </c>
      <c r="EP39" s="2">
        <v>10.8</v>
      </c>
      <c r="ER39" s="1">
        <v>15</v>
      </c>
      <c r="ES39" s="2">
        <v>10.6</v>
      </c>
      <c r="ET39" s="2">
        <v>9.1999999999999993</v>
      </c>
      <c r="EU39" s="2">
        <v>10.3</v>
      </c>
      <c r="EV39" s="2">
        <v>9.9</v>
      </c>
      <c r="EW39" s="2">
        <v>11.5</v>
      </c>
    </row>
    <row r="40" spans="1:153" x14ac:dyDescent="0.2">
      <c r="A40" s="1">
        <v>16</v>
      </c>
      <c r="B40" s="2">
        <v>7</v>
      </c>
      <c r="K40" s="1">
        <v>16</v>
      </c>
      <c r="L40" s="2">
        <v>7.3</v>
      </c>
      <c r="S40" s="1">
        <v>16</v>
      </c>
      <c r="T40" s="2">
        <v>8.1</v>
      </c>
      <c r="AB40" s="1">
        <v>16</v>
      </c>
      <c r="AM40" s="1">
        <v>16</v>
      </c>
      <c r="AN40" s="2">
        <v>7.4</v>
      </c>
      <c r="AV40" s="1">
        <v>16</v>
      </c>
      <c r="AW40" s="2">
        <v>8.1</v>
      </c>
      <c r="AX40" s="2">
        <v>3.8</v>
      </c>
      <c r="BE40" s="1">
        <v>16</v>
      </c>
      <c r="BF40" s="2">
        <v>7.6</v>
      </c>
      <c r="BG40" s="2">
        <v>5.3</v>
      </c>
      <c r="BM40" s="1">
        <v>16</v>
      </c>
      <c r="BN40" s="2">
        <v>9.4</v>
      </c>
      <c r="BO40" s="2">
        <v>5.7</v>
      </c>
      <c r="BU40" s="1">
        <v>16</v>
      </c>
      <c r="BV40" s="2">
        <v>9.1</v>
      </c>
      <c r="BW40" s="2">
        <v>6.2</v>
      </c>
      <c r="CD40" s="1">
        <v>16</v>
      </c>
      <c r="CE40" s="2">
        <v>9.6</v>
      </c>
      <c r="CF40" s="2">
        <v>5.6</v>
      </c>
      <c r="CL40" s="1">
        <v>16</v>
      </c>
      <c r="CM40" s="2">
        <v>7.9</v>
      </c>
      <c r="CU40" s="1">
        <v>16</v>
      </c>
      <c r="CV40" s="2">
        <v>7.2</v>
      </c>
      <c r="DB40" s="1">
        <v>16</v>
      </c>
      <c r="DC40" s="2">
        <v>7.1</v>
      </c>
      <c r="DK40" s="1">
        <v>16</v>
      </c>
      <c r="DL40" s="2">
        <v>7.6</v>
      </c>
      <c r="DT40" s="1">
        <v>16</v>
      </c>
      <c r="DU40" s="2">
        <v>8</v>
      </c>
      <c r="DV40" s="2">
        <v>4.4000000000000004</v>
      </c>
      <c r="ED40" s="1">
        <v>16</v>
      </c>
      <c r="EF40" s="2">
        <v>8.6</v>
      </c>
      <c r="EG40" s="2">
        <v>8.3000000000000007</v>
      </c>
      <c r="EH40" s="2">
        <v>8.9</v>
      </c>
      <c r="EI40" s="2">
        <v>7.4</v>
      </c>
      <c r="EK40" s="1">
        <v>16</v>
      </c>
      <c r="EL40" s="2">
        <v>9.1</v>
      </c>
      <c r="EM40" s="2">
        <v>9.3000000000000007</v>
      </c>
      <c r="EN40" s="2">
        <v>9.5</v>
      </c>
      <c r="EO40" s="2">
        <v>8.4</v>
      </c>
      <c r="EP40" s="2">
        <v>8.8000000000000007</v>
      </c>
      <c r="ER40" s="1">
        <v>16</v>
      </c>
      <c r="ES40" s="2">
        <v>9.1999999999999993</v>
      </c>
      <c r="ET40" s="2">
        <v>1.8</v>
      </c>
      <c r="EU40" s="2">
        <v>8.6999999999999993</v>
      </c>
      <c r="EV40" s="2">
        <v>8.6</v>
      </c>
      <c r="EW40" s="2">
        <v>10.7</v>
      </c>
    </row>
    <row r="41" spans="1:153" x14ac:dyDescent="0.2">
      <c r="A41" s="1">
        <v>17</v>
      </c>
      <c r="K41" s="1">
        <v>17</v>
      </c>
      <c r="S41" s="1">
        <v>17</v>
      </c>
      <c r="AB41" s="1">
        <v>17</v>
      </c>
      <c r="AM41" s="1">
        <v>17</v>
      </c>
      <c r="AV41" s="1">
        <v>17</v>
      </c>
      <c r="AW41" s="2">
        <v>6.1</v>
      </c>
      <c r="BE41" s="1">
        <v>17</v>
      </c>
      <c r="BF41" s="2">
        <v>6.1</v>
      </c>
      <c r="BM41" s="1">
        <v>17</v>
      </c>
      <c r="BN41" s="2">
        <v>7.8</v>
      </c>
      <c r="BU41" s="1">
        <v>17</v>
      </c>
      <c r="BV41" s="2">
        <v>7.7</v>
      </c>
      <c r="CD41" s="1">
        <v>17</v>
      </c>
      <c r="CE41" s="2">
        <v>8.1999999999999993</v>
      </c>
      <c r="CL41" s="1">
        <v>17</v>
      </c>
      <c r="CU41" s="1">
        <v>17</v>
      </c>
      <c r="DB41" s="1">
        <v>17</v>
      </c>
      <c r="DK41" s="1">
        <v>17</v>
      </c>
      <c r="DT41" s="1">
        <v>17</v>
      </c>
      <c r="DU41" s="2">
        <v>6.2</v>
      </c>
      <c r="ED41" s="1">
        <v>17</v>
      </c>
      <c r="EH41" s="2">
        <v>7.1</v>
      </c>
      <c r="EK41" s="1">
        <v>17</v>
      </c>
      <c r="EM41" s="2">
        <v>7.9</v>
      </c>
      <c r="EN41" s="2">
        <v>8.1</v>
      </c>
      <c r="ER41" s="1">
        <v>17</v>
      </c>
      <c r="ES41" s="2">
        <v>7.1</v>
      </c>
      <c r="EV41" s="2">
        <v>6.5</v>
      </c>
      <c r="EW41" s="2">
        <v>9.6999999999999993</v>
      </c>
    </row>
    <row r="42" spans="1:153" x14ac:dyDescent="0.2">
      <c r="A42" s="1">
        <v>18</v>
      </c>
      <c r="K42" s="1">
        <v>18</v>
      </c>
      <c r="S42" s="1">
        <v>18</v>
      </c>
      <c r="AB42" s="1">
        <v>18</v>
      </c>
      <c r="AM42" s="1">
        <v>18</v>
      </c>
      <c r="AV42" s="1">
        <v>18</v>
      </c>
      <c r="BE42" s="1">
        <v>18</v>
      </c>
      <c r="BM42" s="1">
        <v>18</v>
      </c>
      <c r="BU42" s="1">
        <v>18</v>
      </c>
      <c r="CD42" s="1">
        <v>18</v>
      </c>
      <c r="CE42" s="2">
        <v>7.1</v>
      </c>
      <c r="CL42" s="1">
        <v>18</v>
      </c>
      <c r="CU42" s="1">
        <v>18</v>
      </c>
      <c r="DB42" s="1">
        <v>18</v>
      </c>
      <c r="DK42" s="1">
        <v>18</v>
      </c>
      <c r="DT42" s="1">
        <v>18</v>
      </c>
      <c r="ED42" s="1">
        <v>18</v>
      </c>
      <c r="EK42" s="1">
        <v>18</v>
      </c>
      <c r="ER42" s="1">
        <v>18</v>
      </c>
      <c r="EW42" s="2">
        <v>8.4</v>
      </c>
    </row>
    <row r="43" spans="1:153" x14ac:dyDescent="0.2">
      <c r="A43" s="1"/>
      <c r="K43" s="1"/>
      <c r="S43" s="1"/>
      <c r="AB43" s="1"/>
      <c r="AM43" s="1"/>
      <c r="AV43" s="1"/>
      <c r="BE43" s="1"/>
      <c r="BM43" s="1"/>
      <c r="BU43" s="1"/>
      <c r="CD43" s="1"/>
      <c r="CL43" s="1"/>
      <c r="CU43" s="1"/>
      <c r="DB43" s="1"/>
      <c r="DK43" s="1"/>
      <c r="DT43" s="1"/>
      <c r="ED43" s="1"/>
      <c r="EK43" s="1"/>
      <c r="ER43" s="1"/>
    </row>
    <row r="44" spans="1:153" x14ac:dyDescent="0.2">
      <c r="A44" s="8" t="s">
        <v>34</v>
      </c>
      <c r="K44" s="8" t="s">
        <v>34</v>
      </c>
      <c r="S44" s="8" t="s">
        <v>34</v>
      </c>
      <c r="AB44" s="8" t="s">
        <v>34</v>
      </c>
      <c r="AM44" s="8" t="s">
        <v>34</v>
      </c>
      <c r="AV44" s="8" t="s">
        <v>34</v>
      </c>
      <c r="BE44" s="8" t="s">
        <v>34</v>
      </c>
      <c r="BM44" s="8" t="s">
        <v>34</v>
      </c>
      <c r="BU44" s="8" t="s">
        <v>34</v>
      </c>
      <c r="CD44" s="8" t="s">
        <v>34</v>
      </c>
      <c r="CL44" s="8" t="s">
        <v>34</v>
      </c>
      <c r="CU44" s="8" t="s">
        <v>34</v>
      </c>
      <c r="DB44" s="8" t="s">
        <v>34</v>
      </c>
      <c r="DK44" s="8" t="s">
        <v>34</v>
      </c>
      <c r="DT44" s="8" t="s">
        <v>34</v>
      </c>
      <c r="ED44" s="8" t="s">
        <v>34</v>
      </c>
      <c r="EK44" s="8" t="s">
        <v>34</v>
      </c>
      <c r="ER44" s="8" t="s">
        <v>34</v>
      </c>
    </row>
    <row r="45" spans="1:153" x14ac:dyDescent="0.2">
      <c r="A45" s="1">
        <v>1</v>
      </c>
      <c r="B45" s="2">
        <f>B5*B25*0.6848</f>
        <v>1.0271999999999999</v>
      </c>
      <c r="C45" s="2">
        <f t="shared" ref="C45:I45" si="0">C5*C25*0.6848</f>
        <v>0.51359999999999995</v>
      </c>
      <c r="D45" s="2">
        <f t="shared" si="0"/>
        <v>4.3142399999999999</v>
      </c>
      <c r="E45" s="2">
        <f t="shared" si="0"/>
        <v>5.7865600000000006</v>
      </c>
      <c r="F45" s="2">
        <f t="shared" si="0"/>
        <v>9.3132799999999989</v>
      </c>
      <c r="G45" s="2">
        <f t="shared" si="0"/>
        <v>5.4783999999999997</v>
      </c>
      <c r="H45" s="2">
        <f t="shared" si="0"/>
        <v>5.8550399999999989</v>
      </c>
      <c r="I45" s="2">
        <f t="shared" si="0"/>
        <v>1.5339519999999998</v>
      </c>
      <c r="K45" s="1">
        <v>1</v>
      </c>
      <c r="L45" s="2">
        <f t="shared" ref="L45:Q45" si="1">L5*L25*0.6848</f>
        <v>0.95871999999999991</v>
      </c>
      <c r="M45" s="2">
        <f t="shared" si="1"/>
        <v>1.9174399999999998</v>
      </c>
      <c r="N45" s="2">
        <f t="shared" si="1"/>
        <v>7.1219200000000003</v>
      </c>
      <c r="O45" s="2">
        <f t="shared" si="1"/>
        <v>6.7110399999999988</v>
      </c>
      <c r="P45" s="2">
        <f t="shared" si="1"/>
        <v>6.1631999999999998</v>
      </c>
      <c r="Q45" s="2">
        <f t="shared" si="1"/>
        <v>9.5871999999999993</v>
      </c>
      <c r="S45" s="1">
        <v>1</v>
      </c>
      <c r="T45" s="2">
        <f>T5*T25*0.6848</f>
        <v>0.61631999999999987</v>
      </c>
      <c r="U45" s="2">
        <f t="shared" ref="U45:Z45" si="2">U5*U25*0.6848</f>
        <v>1.6435199999999999</v>
      </c>
      <c r="V45" s="2">
        <f t="shared" si="2"/>
        <v>7.8067199999999994</v>
      </c>
      <c r="W45" s="2">
        <f t="shared" si="2"/>
        <v>9.2447999999999997</v>
      </c>
      <c r="X45" s="2">
        <f t="shared" si="2"/>
        <v>4.7935999999999996</v>
      </c>
      <c r="Y45" s="2">
        <f t="shared" si="2"/>
        <v>9.7926400000000005</v>
      </c>
      <c r="Z45" s="2">
        <f t="shared" si="2"/>
        <v>0.57523199999999997</v>
      </c>
      <c r="AB45" s="1">
        <v>1</v>
      </c>
      <c r="AC45" s="2">
        <f>AC5*AC25*0.6848</f>
        <v>1.3695999999999999</v>
      </c>
      <c r="AD45" s="2">
        <f t="shared" ref="AD45:AK45" si="3">AD5*AD25*0.6848</f>
        <v>0.68479999999999996</v>
      </c>
      <c r="AE45" s="2">
        <f t="shared" si="3"/>
        <v>5.1360000000000001</v>
      </c>
      <c r="AF45" s="2">
        <f t="shared" si="3"/>
        <v>6.1631999999999998</v>
      </c>
      <c r="AG45" s="2">
        <f t="shared" si="3"/>
        <v>7.6697600000000001</v>
      </c>
      <c r="AH45" s="2">
        <f t="shared" si="3"/>
        <v>4.4512</v>
      </c>
      <c r="AI45" s="2">
        <f t="shared" si="3"/>
        <v>7.156159999999999</v>
      </c>
      <c r="AJ45" s="2">
        <f t="shared" si="3"/>
        <v>4.3142399999999999</v>
      </c>
      <c r="AK45" s="2">
        <f t="shared" si="3"/>
        <v>0.86284799999999995</v>
      </c>
      <c r="AM45" s="1">
        <v>1</v>
      </c>
      <c r="AN45" s="2">
        <f t="shared" ref="AN45:AS45" si="4">AN5*AN25*0.6848</f>
        <v>1.09568</v>
      </c>
      <c r="AO45" s="2">
        <f t="shared" si="4"/>
        <v>3.2870400000000002</v>
      </c>
      <c r="AP45" s="2">
        <f t="shared" si="4"/>
        <v>7.5670400000000004</v>
      </c>
      <c r="AQ45" s="2">
        <f t="shared" si="4"/>
        <v>6.231679999999999</v>
      </c>
      <c r="AR45" s="2">
        <f t="shared" si="4"/>
        <v>3.5609600000000001</v>
      </c>
      <c r="AS45" s="2">
        <f t="shared" si="4"/>
        <v>6.7795199999999998</v>
      </c>
      <c r="AV45" s="1">
        <v>1</v>
      </c>
      <c r="AX45" s="2">
        <f t="shared" ref="AX45:BC45" si="5">AX5*AX25*0.6848</f>
        <v>0.54783999999999999</v>
      </c>
      <c r="AY45" s="2">
        <f t="shared" si="5"/>
        <v>4.6223999999999998</v>
      </c>
      <c r="AZ45" s="2">
        <f t="shared" si="5"/>
        <v>2.3967999999999998</v>
      </c>
      <c r="BA45" s="2">
        <f t="shared" si="5"/>
        <v>7.6697600000000001</v>
      </c>
      <c r="BB45" s="2">
        <f t="shared" si="5"/>
        <v>3.1158399999999995</v>
      </c>
      <c r="BC45" s="2">
        <f t="shared" si="5"/>
        <v>1.23264</v>
      </c>
      <c r="BE45" s="1">
        <v>1</v>
      </c>
      <c r="BF45" s="2">
        <f t="shared" ref="BF45:BK45" si="6">BF5*BF25*0.6848</f>
        <v>1.479168</v>
      </c>
      <c r="BG45" s="2">
        <f t="shared" si="6"/>
        <v>0.27392</v>
      </c>
      <c r="BH45" s="2">
        <f t="shared" si="6"/>
        <v>3.6979199999999999</v>
      </c>
      <c r="BI45" s="2">
        <f t="shared" si="6"/>
        <v>7.6697599999999992</v>
      </c>
      <c r="BJ45" s="2">
        <f t="shared" si="6"/>
        <v>9.8611199999999997</v>
      </c>
      <c r="BK45" s="2">
        <f t="shared" si="6"/>
        <v>6.5740800000000004</v>
      </c>
      <c r="BM45" s="1">
        <v>1</v>
      </c>
      <c r="BN45" s="2">
        <f t="shared" ref="BN45:BS45" si="7">BN5*BN25*0.6848</f>
        <v>0.76697599999999988</v>
      </c>
      <c r="BO45" s="2">
        <f t="shared" si="7"/>
        <v>1.6435199999999999</v>
      </c>
      <c r="BP45" s="2">
        <f t="shared" si="7"/>
        <v>2.7734399999999999</v>
      </c>
      <c r="BQ45" s="2">
        <f t="shared" si="7"/>
        <v>4.6018559999999997</v>
      </c>
      <c r="BR45" s="2">
        <f t="shared" si="7"/>
        <v>8.457279999999999</v>
      </c>
      <c r="BS45" s="2">
        <f t="shared" si="7"/>
        <v>3.3555199999999994</v>
      </c>
      <c r="BU45" s="1">
        <v>1</v>
      </c>
      <c r="BV45" s="2">
        <f>BV5*BV25*0.6848</f>
        <v>1.23264</v>
      </c>
      <c r="BW45" s="2">
        <f t="shared" ref="BW45:CB45" si="8">BW5*BW25*0.6848</f>
        <v>3.670528</v>
      </c>
      <c r="BX45" s="2">
        <f t="shared" si="8"/>
        <v>4.5196800000000001</v>
      </c>
      <c r="BY45" s="2">
        <f t="shared" si="8"/>
        <v>4.0060799999999999</v>
      </c>
      <c r="BZ45" s="2">
        <f t="shared" si="8"/>
        <v>7.3958399999999997</v>
      </c>
      <c r="CA45" s="2">
        <f t="shared" si="8"/>
        <v>1.712</v>
      </c>
      <c r="CB45" s="2">
        <f t="shared" si="8"/>
        <v>6.1631999999999998</v>
      </c>
      <c r="CD45" s="1">
        <v>1</v>
      </c>
      <c r="CF45" s="2">
        <f t="shared" ref="CF45:CI56" si="9">CF5*CF25*0.6848</f>
        <v>1.9174399999999998</v>
      </c>
      <c r="CG45" s="2">
        <f t="shared" si="9"/>
        <v>5.3414399999999995</v>
      </c>
      <c r="CH45" s="2">
        <f t="shared" si="9"/>
        <v>8.7311999999999994</v>
      </c>
      <c r="CI45" s="2">
        <f t="shared" si="9"/>
        <v>6.0262400000000005</v>
      </c>
      <c r="CL45" s="1">
        <v>1</v>
      </c>
      <c r="CM45" s="2">
        <f>CM5*CM25*0.6848</f>
        <v>1.1504639999999999</v>
      </c>
      <c r="CN45" s="2">
        <f t="shared" ref="CN45:CS45" si="10">CN5*CN25*0.6848</f>
        <v>1.8489599999999999</v>
      </c>
      <c r="CO45" s="2">
        <f t="shared" si="10"/>
        <v>4.4512</v>
      </c>
      <c r="CP45" s="2">
        <f t="shared" si="10"/>
        <v>6.4097280000000003</v>
      </c>
      <c r="CQ45" s="2">
        <f t="shared" si="10"/>
        <v>9.8611199999999997</v>
      </c>
      <c r="CR45" s="2">
        <f t="shared" si="10"/>
        <v>6.7795199999999998</v>
      </c>
      <c r="CS45" s="2">
        <f t="shared" si="10"/>
        <v>0.54783999999999999</v>
      </c>
      <c r="CU45" s="1">
        <v>1</v>
      </c>
      <c r="CV45" s="2">
        <f t="shared" ref="CV45:CZ55" si="11">CV5*CV25*0.6848</f>
        <v>1.2600319999999998</v>
      </c>
      <c r="CW45" s="2">
        <f t="shared" si="11"/>
        <v>1.7667839999999997</v>
      </c>
      <c r="CX45" s="2">
        <f t="shared" si="11"/>
        <v>6.9438719999999998</v>
      </c>
      <c r="CY45" s="2">
        <f t="shared" si="11"/>
        <v>7.6697600000000001</v>
      </c>
      <c r="CZ45" s="2">
        <f t="shared" si="11"/>
        <v>9.1078399999999995</v>
      </c>
      <c r="DB45" s="1">
        <v>1</v>
      </c>
      <c r="DC45" s="2">
        <f>DC5*DC25*0.6848</f>
        <v>0.91078399999999982</v>
      </c>
      <c r="DD45" s="2">
        <f t="shared" ref="DD45:DI45" si="12">DD5*DD25*0.6848</f>
        <v>3.2870399999999997</v>
      </c>
      <c r="DE45" s="2">
        <f t="shared" si="12"/>
        <v>1.1983999999999999</v>
      </c>
      <c r="DF45" s="2">
        <f t="shared" si="12"/>
        <v>4.6703360000000007</v>
      </c>
      <c r="DG45" s="2">
        <f t="shared" si="12"/>
        <v>5.7523199999999983</v>
      </c>
      <c r="DH45" s="2">
        <f t="shared" si="12"/>
        <v>9.3132799999999989</v>
      </c>
      <c r="DI45" s="2">
        <f t="shared" si="12"/>
        <v>3.5609600000000001</v>
      </c>
      <c r="DK45" s="1">
        <v>1</v>
      </c>
      <c r="DM45" s="2">
        <f t="shared" ref="DM45:DR45" si="13">DM5*DM25*0.6848</f>
        <v>2.8487679999999997</v>
      </c>
      <c r="DN45" s="2">
        <f t="shared" si="13"/>
        <v>6.5740799999999995</v>
      </c>
      <c r="DO45" s="2">
        <f t="shared" si="13"/>
        <v>9.2447999999999997</v>
      </c>
      <c r="DP45" s="2">
        <f t="shared" si="13"/>
        <v>2.87616</v>
      </c>
      <c r="DQ45" s="2">
        <f t="shared" si="13"/>
        <v>0.54783999999999999</v>
      </c>
      <c r="DR45" s="2">
        <f t="shared" si="13"/>
        <v>0.82175999999999993</v>
      </c>
      <c r="DT45" s="1">
        <v>1</v>
      </c>
      <c r="DU45" s="2">
        <f>DU5*DU25*0.6848</f>
        <v>0.93132800000000004</v>
      </c>
      <c r="DV45" s="2">
        <f t="shared" ref="DV45:EA45" si="14">DV5*DV25*0.6848</f>
        <v>0.68479999999999996</v>
      </c>
      <c r="DW45" s="2">
        <f t="shared" si="14"/>
        <v>6.0262400000000005</v>
      </c>
      <c r="DX45" s="2">
        <f t="shared" si="14"/>
        <v>7.7039999999999997</v>
      </c>
      <c r="DY45" s="2">
        <f t="shared" si="14"/>
        <v>7.3958399999999997</v>
      </c>
      <c r="DZ45" s="2">
        <f t="shared" si="14"/>
        <v>7.6697600000000001</v>
      </c>
      <c r="EA45" s="2">
        <f t="shared" si="14"/>
        <v>1.6435200000000001</v>
      </c>
      <c r="ED45" s="1">
        <v>1</v>
      </c>
      <c r="EE45" s="2">
        <f t="shared" ref="EE45:EI54" si="15">EE5*EE25*0.6848</f>
        <v>1.6435199999999999</v>
      </c>
      <c r="EF45" s="2">
        <f t="shared" si="15"/>
        <v>1.102528</v>
      </c>
      <c r="EG45" s="2">
        <f t="shared" si="15"/>
        <v>1.054592</v>
      </c>
      <c r="EH45" s="2">
        <f t="shared" si="15"/>
        <v>1.2942720000000001</v>
      </c>
      <c r="EK45" s="1">
        <v>1</v>
      </c>
      <c r="EM45" s="2">
        <f t="shared" ref="EL45:EP54" si="16">EM5*EM25*0.6848</f>
        <v>1.23264</v>
      </c>
      <c r="EN45" s="2">
        <f t="shared" si="16"/>
        <v>1.09568</v>
      </c>
      <c r="EO45" s="2">
        <f t="shared" si="16"/>
        <v>0.8765440000000001</v>
      </c>
      <c r="EP45" s="2">
        <f t="shared" si="16"/>
        <v>1.7256959999999999</v>
      </c>
      <c r="ER45" s="1">
        <v>1</v>
      </c>
      <c r="ES45" s="2">
        <f t="shared" ref="ES45:EW54" si="17">ES5*ES25*0.6848</f>
        <v>0.78067199999999992</v>
      </c>
      <c r="ET45" s="2">
        <f t="shared" si="17"/>
        <v>0.78067199999999992</v>
      </c>
      <c r="EU45" s="2">
        <f t="shared" si="17"/>
        <v>1.314816</v>
      </c>
      <c r="EV45" s="2">
        <f t="shared" si="17"/>
        <v>1.006656</v>
      </c>
    </row>
    <row r="46" spans="1:153" x14ac:dyDescent="0.2">
      <c r="A46" s="1">
        <v>2</v>
      </c>
      <c r="B46" s="2">
        <f t="shared" ref="B46:I46" si="18">B6*B26*0.6848</f>
        <v>3.1158399999999995</v>
      </c>
      <c r="C46" s="2">
        <f t="shared" si="18"/>
        <v>4.7935999999999996</v>
      </c>
      <c r="D46" s="2">
        <f t="shared" si="18"/>
        <v>9.0393599999999985</v>
      </c>
      <c r="E46" s="2">
        <f t="shared" si="18"/>
        <v>22.598399999999998</v>
      </c>
      <c r="F46" s="2">
        <f t="shared" si="18"/>
        <v>42.115199999999994</v>
      </c>
      <c r="G46" s="2">
        <f t="shared" si="18"/>
        <v>41.704319999999996</v>
      </c>
      <c r="H46" s="2">
        <f t="shared" si="18"/>
        <v>42.697279999999999</v>
      </c>
      <c r="I46" s="2">
        <f t="shared" si="18"/>
        <v>11.50464</v>
      </c>
      <c r="K46" s="1">
        <v>2</v>
      </c>
      <c r="L46" s="2">
        <f t="shared" ref="L46:Q46" si="19">L6*L26*0.6848</f>
        <v>3.0131200000000002</v>
      </c>
      <c r="M46" s="2">
        <f t="shared" si="19"/>
        <v>9.1078399999999995</v>
      </c>
      <c r="N46" s="2">
        <f t="shared" si="19"/>
        <v>29.925759999999997</v>
      </c>
      <c r="O46" s="2">
        <f t="shared" si="19"/>
        <v>34.719360000000002</v>
      </c>
      <c r="P46" s="2">
        <f t="shared" si="19"/>
        <v>39.444479999999999</v>
      </c>
      <c r="Q46" s="2">
        <f t="shared" si="19"/>
        <v>55.879679999999993</v>
      </c>
      <c r="S46" s="1">
        <v>2</v>
      </c>
      <c r="T46" s="2">
        <f t="shared" ref="T46:Y46" si="20">T6*T26*0.6848</f>
        <v>3.0131200000000002</v>
      </c>
      <c r="U46" s="2">
        <f t="shared" si="20"/>
        <v>6.0262400000000005</v>
      </c>
      <c r="V46" s="2">
        <f t="shared" si="20"/>
        <v>25.885440000000003</v>
      </c>
      <c r="W46" s="2">
        <f t="shared" si="20"/>
        <v>35.472639999999998</v>
      </c>
      <c r="X46" s="2">
        <f t="shared" si="20"/>
        <v>40.54016</v>
      </c>
      <c r="Y46" s="2">
        <f t="shared" si="20"/>
        <v>48.209920000000004</v>
      </c>
      <c r="AB46" s="1">
        <v>2</v>
      </c>
      <c r="AC46" s="2">
        <f t="shared" ref="AC46:AJ46" si="21">AC6*AC26*0.6848</f>
        <v>3.2870400000000002</v>
      </c>
      <c r="AD46" s="2">
        <f t="shared" si="21"/>
        <v>4.0060799999999999</v>
      </c>
      <c r="AE46" s="2">
        <f t="shared" si="21"/>
        <v>15.887360000000001</v>
      </c>
      <c r="AF46" s="2">
        <f t="shared" si="21"/>
        <v>23.420159999999996</v>
      </c>
      <c r="AG46" s="2">
        <f t="shared" si="21"/>
        <v>36.979199999999999</v>
      </c>
      <c r="AH46" s="2">
        <f t="shared" si="21"/>
        <v>35.951999999999998</v>
      </c>
      <c r="AI46" s="2">
        <f t="shared" si="21"/>
        <v>47.764800000000001</v>
      </c>
      <c r="AJ46" s="2">
        <f t="shared" si="21"/>
        <v>15.613439999999997</v>
      </c>
      <c r="AM46" s="1">
        <v>2</v>
      </c>
      <c r="AN46" s="2">
        <f t="shared" ref="AN46:AS46" si="22">AN6*AN26*0.6848</f>
        <v>3.2870400000000002</v>
      </c>
      <c r="AO46" s="2">
        <f t="shared" si="22"/>
        <v>12.84</v>
      </c>
      <c r="AP46" s="2">
        <f t="shared" si="22"/>
        <v>18.626559999999998</v>
      </c>
      <c r="AQ46" s="2">
        <f t="shared" si="22"/>
        <v>44.922880000000006</v>
      </c>
      <c r="AR46" s="2">
        <f t="shared" si="22"/>
        <v>40.711359999999992</v>
      </c>
      <c r="AS46" s="2">
        <f t="shared" si="22"/>
        <v>51.36</v>
      </c>
      <c r="AV46" s="1">
        <v>2</v>
      </c>
      <c r="AW46" s="2">
        <f t="shared" ref="AW46:BC46" si="23">AW6*AW26*0.6848</f>
        <v>2.2598399999999996</v>
      </c>
      <c r="AX46" s="2">
        <f t="shared" si="23"/>
        <v>3.8348800000000001</v>
      </c>
      <c r="AY46" s="2">
        <f t="shared" si="23"/>
        <v>14.380799999999999</v>
      </c>
      <c r="AZ46" s="2">
        <f t="shared" si="23"/>
        <v>12.60032</v>
      </c>
      <c r="BA46" s="2">
        <f t="shared" si="23"/>
        <v>35.746559999999995</v>
      </c>
      <c r="BB46" s="2">
        <f t="shared" si="23"/>
        <v>28.247999999999998</v>
      </c>
      <c r="BC46" s="2">
        <f t="shared" si="23"/>
        <v>11.641599999999999</v>
      </c>
      <c r="BE46" s="1">
        <v>2</v>
      </c>
      <c r="BF46" s="2">
        <f t="shared" ref="BF46:BK46" si="24">BF6*BF26*0.6848</f>
        <v>3.3555199999999994</v>
      </c>
      <c r="BG46" s="2">
        <f t="shared" si="24"/>
        <v>4.7935999999999996</v>
      </c>
      <c r="BH46" s="2">
        <f t="shared" si="24"/>
        <v>16.024319999999999</v>
      </c>
      <c r="BI46" s="2">
        <f t="shared" si="24"/>
        <v>25.611520000000002</v>
      </c>
      <c r="BJ46" s="2">
        <f t="shared" si="24"/>
        <v>43.827199999999998</v>
      </c>
      <c r="BK46" s="2">
        <f t="shared" si="24"/>
        <v>48.209920000000004</v>
      </c>
      <c r="BM46" s="1">
        <v>2</v>
      </c>
      <c r="BN46" s="2">
        <f t="shared" ref="BN46:BS46" si="25">BN6*BN26*0.6848</f>
        <v>2.7391999999999999</v>
      </c>
      <c r="BO46" s="2">
        <f t="shared" si="25"/>
        <v>6.5055999999999994</v>
      </c>
      <c r="BP46" s="2">
        <f t="shared" si="25"/>
        <v>15.33952</v>
      </c>
      <c r="BQ46" s="2">
        <f t="shared" si="25"/>
        <v>25.68</v>
      </c>
      <c r="BR46" s="2">
        <f t="shared" si="25"/>
        <v>41.088000000000001</v>
      </c>
      <c r="BS46" s="2">
        <f t="shared" si="25"/>
        <v>23.009279999999993</v>
      </c>
      <c r="BU46" s="1">
        <v>2</v>
      </c>
      <c r="BV46" s="2">
        <f t="shared" ref="BV46:CB46" si="26">BV6*BV26*0.6848</f>
        <v>2.9035519999999999</v>
      </c>
      <c r="BW46" s="2">
        <f t="shared" si="26"/>
        <v>13.045439999999997</v>
      </c>
      <c r="BX46" s="2">
        <f t="shared" si="26"/>
        <v>18.489599999999999</v>
      </c>
      <c r="BY46" s="2">
        <f t="shared" si="26"/>
        <v>25.885440000000003</v>
      </c>
      <c r="BZ46" s="2">
        <f t="shared" si="26"/>
        <v>39.0336</v>
      </c>
      <c r="CA46" s="2">
        <f t="shared" si="26"/>
        <v>24.652799999999999</v>
      </c>
      <c r="CB46" s="2">
        <f t="shared" si="26"/>
        <v>16.435199999999998</v>
      </c>
      <c r="CD46" s="1">
        <v>2</v>
      </c>
      <c r="CE46" s="2">
        <f t="shared" ref="CE46:CE62" si="27">CE6*CE26*0.6848</f>
        <v>2.6707199999999998</v>
      </c>
      <c r="CF46" s="2">
        <f t="shared" si="9"/>
        <v>6.5055999999999994</v>
      </c>
      <c r="CG46" s="2">
        <f t="shared" si="9"/>
        <v>19.105920000000001</v>
      </c>
      <c r="CH46" s="2">
        <f t="shared" si="9"/>
        <v>33.760639999999995</v>
      </c>
      <c r="CI46" s="2">
        <f t="shared" si="9"/>
        <v>30.815999999999999</v>
      </c>
      <c r="CL46" s="1">
        <v>2</v>
      </c>
      <c r="CM46" s="2">
        <f t="shared" ref="CM46:CS46" si="28">CM6*CM26*0.6848</f>
        <v>2.6364799999999997</v>
      </c>
      <c r="CN46" s="2">
        <f t="shared" si="28"/>
        <v>4.9305599999999998</v>
      </c>
      <c r="CO46" s="2">
        <f t="shared" si="28"/>
        <v>15.134079999999997</v>
      </c>
      <c r="CP46" s="2">
        <f t="shared" si="28"/>
        <v>23.420159999999996</v>
      </c>
      <c r="CQ46" s="2">
        <f t="shared" si="28"/>
        <v>37.732480000000002</v>
      </c>
      <c r="CR46" s="2">
        <f t="shared" si="28"/>
        <v>38.006399999999999</v>
      </c>
      <c r="CS46" s="2">
        <f t="shared" si="28"/>
        <v>9.2447999999999997</v>
      </c>
      <c r="CU46" s="1">
        <v>2</v>
      </c>
      <c r="CV46" s="2">
        <f t="shared" si="11"/>
        <v>3.2596479999999999</v>
      </c>
      <c r="CW46" s="2">
        <f t="shared" si="11"/>
        <v>9.7584</v>
      </c>
      <c r="CX46" s="2">
        <f t="shared" si="11"/>
        <v>27.391999999999999</v>
      </c>
      <c r="CY46" s="2">
        <f t="shared" si="11"/>
        <v>33.692159999999994</v>
      </c>
      <c r="CZ46" s="2">
        <f t="shared" si="11"/>
        <v>47.251199999999997</v>
      </c>
      <c r="DB46" s="1">
        <v>2</v>
      </c>
      <c r="DC46" s="2">
        <f t="shared" ref="DC46:DI46" si="29">DC6*DC26*0.6848</f>
        <v>3.3966080000000005</v>
      </c>
      <c r="DD46" s="2">
        <f t="shared" si="29"/>
        <v>6.9849599999999992</v>
      </c>
      <c r="DE46" s="2">
        <f t="shared" si="29"/>
        <v>9.7926400000000005</v>
      </c>
      <c r="DF46" s="2">
        <f t="shared" si="29"/>
        <v>23.159935999999998</v>
      </c>
      <c r="DG46" s="2">
        <f t="shared" si="29"/>
        <v>39.0336</v>
      </c>
      <c r="DH46" s="2">
        <f t="shared" si="29"/>
        <v>51.223039999999997</v>
      </c>
      <c r="DI46" s="2">
        <f t="shared" si="29"/>
        <v>39.0336</v>
      </c>
      <c r="DK46" s="1">
        <v>2</v>
      </c>
      <c r="DL46" s="2">
        <f t="shared" ref="DL46:DQ46" si="30">DL6*DL26*0.6848</f>
        <v>3.1158399999999995</v>
      </c>
      <c r="DM46" s="2">
        <f t="shared" si="30"/>
        <v>10.545919999999999</v>
      </c>
      <c r="DN46" s="2">
        <f t="shared" si="30"/>
        <v>24.72128</v>
      </c>
      <c r="DO46" s="2">
        <f t="shared" si="30"/>
        <v>40.0608</v>
      </c>
      <c r="DP46" s="2">
        <f t="shared" si="30"/>
        <v>33.555199999999999</v>
      </c>
      <c r="DQ46" s="2">
        <f t="shared" si="30"/>
        <v>7.6697600000000001</v>
      </c>
      <c r="DT46" s="1">
        <v>2</v>
      </c>
      <c r="DU46" s="2">
        <f t="shared" ref="DU46:DZ46" si="31">DU6*DU26*0.6848</f>
        <v>2.2529919999999999</v>
      </c>
      <c r="DV46" s="2">
        <f t="shared" si="31"/>
        <v>6.4028800000000006</v>
      </c>
      <c r="DW46" s="2">
        <f t="shared" si="31"/>
        <v>20.338559999999998</v>
      </c>
      <c r="DX46" s="2">
        <f t="shared" si="31"/>
        <v>33.829119999999996</v>
      </c>
      <c r="DY46" s="2">
        <f t="shared" si="31"/>
        <v>33.760639999999995</v>
      </c>
      <c r="DZ46" s="2">
        <f t="shared" si="31"/>
        <v>47.251199999999997</v>
      </c>
      <c r="ED46" s="1">
        <v>2</v>
      </c>
      <c r="EE46" s="2">
        <f t="shared" si="15"/>
        <v>3.7390079999999997</v>
      </c>
      <c r="EG46" s="2">
        <f t="shared" si="15"/>
        <v>3.0199679999999995</v>
      </c>
      <c r="EH46" s="2">
        <f t="shared" si="15"/>
        <v>2.4241919999999997</v>
      </c>
      <c r="EI46" s="2">
        <f t="shared" si="15"/>
        <v>4.0540160000000007</v>
      </c>
      <c r="EK46" s="1">
        <v>2</v>
      </c>
      <c r="EM46" s="2">
        <f t="shared" si="16"/>
        <v>3.3418239999999999</v>
      </c>
      <c r="EO46" s="2">
        <f t="shared" si="16"/>
        <v>3.5609600000000001</v>
      </c>
      <c r="EP46" s="2">
        <f t="shared" si="16"/>
        <v>2.8761599999999992</v>
      </c>
      <c r="ER46" s="1">
        <v>2</v>
      </c>
      <c r="ES46" s="2">
        <f t="shared" si="17"/>
        <v>2.8761599999999992</v>
      </c>
      <c r="ET46" s="2">
        <f t="shared" si="17"/>
        <v>2.7802879999999996</v>
      </c>
      <c r="EU46" s="2">
        <f t="shared" si="17"/>
        <v>3.9992319999999997</v>
      </c>
      <c r="EV46" s="2">
        <f t="shared" si="17"/>
        <v>3.5061760000000004</v>
      </c>
      <c r="EW46" s="2">
        <f t="shared" si="17"/>
        <v>2.8761599999999992</v>
      </c>
    </row>
    <row r="47" spans="1:153" x14ac:dyDescent="0.2">
      <c r="A47" s="1">
        <v>3</v>
      </c>
      <c r="B47" s="2">
        <f t="shared" ref="B47:I47" si="32">B7*B27*0.6848</f>
        <v>9.4160000000000004</v>
      </c>
      <c r="C47" s="2">
        <f t="shared" si="32"/>
        <v>16.435199999999998</v>
      </c>
      <c r="D47" s="2">
        <f t="shared" si="32"/>
        <v>27.391999999999999</v>
      </c>
      <c r="E47" s="2">
        <f t="shared" si="32"/>
        <v>63.343999999999994</v>
      </c>
      <c r="F47" s="2">
        <f t="shared" si="32"/>
        <v>96.419840000000008</v>
      </c>
      <c r="G47" s="2">
        <f t="shared" si="32"/>
        <v>102.44608000000001</v>
      </c>
      <c r="H47" s="2">
        <f t="shared" si="32"/>
        <v>73.410560000000004</v>
      </c>
      <c r="I47" s="2">
        <f t="shared" si="32"/>
        <v>26.672959999999996</v>
      </c>
      <c r="K47" s="1">
        <v>3</v>
      </c>
      <c r="L47" s="2">
        <f t="shared" ref="L47:Q47" si="33">L7*L27*0.6848</f>
        <v>8.2860800000000001</v>
      </c>
      <c r="M47" s="2">
        <f t="shared" si="33"/>
        <v>32.870399999999997</v>
      </c>
      <c r="N47" s="2">
        <f t="shared" si="33"/>
        <v>72.212159999999997</v>
      </c>
      <c r="O47" s="2">
        <f t="shared" si="33"/>
        <v>96.077439999999982</v>
      </c>
      <c r="P47" s="2">
        <f t="shared" si="33"/>
        <v>69.027839999999998</v>
      </c>
      <c r="Q47" s="2">
        <f t="shared" si="33"/>
        <v>93.749120000000005</v>
      </c>
      <c r="S47" s="1">
        <v>3</v>
      </c>
      <c r="T47" s="2">
        <f t="shared" ref="T47:Y47" si="34">T7*T27*0.6848</f>
        <v>8.6627200000000002</v>
      </c>
      <c r="U47" s="2">
        <f t="shared" si="34"/>
        <v>19.722239999999999</v>
      </c>
      <c r="V47" s="2">
        <f t="shared" si="34"/>
        <v>67.658239999999992</v>
      </c>
      <c r="W47" s="2">
        <f t="shared" si="34"/>
        <v>82.449919999999992</v>
      </c>
      <c r="X47" s="2">
        <f t="shared" si="34"/>
        <v>86.28479999999999</v>
      </c>
      <c r="Y47" s="2">
        <f t="shared" si="34"/>
        <v>94.502399999999994</v>
      </c>
      <c r="AB47" s="1">
        <v>3</v>
      </c>
      <c r="AC47" s="2">
        <f t="shared" ref="AC47:AI47" si="35">AC7*AC27*0.6848</f>
        <v>9.0393600000000003</v>
      </c>
      <c r="AD47" s="2">
        <f t="shared" si="35"/>
        <v>11.573120000000001</v>
      </c>
      <c r="AE47" s="2">
        <f t="shared" si="35"/>
        <v>39.170560000000002</v>
      </c>
      <c r="AF47" s="2">
        <f t="shared" si="35"/>
        <v>62.864639999999994</v>
      </c>
      <c r="AG47" s="2">
        <f t="shared" si="35"/>
        <v>80.977599999999995</v>
      </c>
      <c r="AH47" s="2">
        <f t="shared" si="35"/>
        <v>82.176000000000002</v>
      </c>
      <c r="AI47" s="2">
        <f t="shared" si="35"/>
        <v>85.052160000000001</v>
      </c>
      <c r="AM47" s="1">
        <v>3</v>
      </c>
      <c r="AN47" s="2">
        <f t="shared" ref="AN47:AS47" si="36">AN7*AN27*0.6848</f>
        <v>7.5327999999999999</v>
      </c>
      <c r="AO47" s="2">
        <f t="shared" si="36"/>
        <v>36.808</v>
      </c>
      <c r="AP47" s="2">
        <f t="shared" si="36"/>
        <v>66.562560000000005</v>
      </c>
      <c r="AQ47" s="2">
        <f t="shared" si="36"/>
        <v>101.89823999999999</v>
      </c>
      <c r="AR47" s="2">
        <f t="shared" si="36"/>
        <v>89.845759999999984</v>
      </c>
      <c r="AS47" s="2">
        <f t="shared" si="36"/>
        <v>87.483199999999997</v>
      </c>
      <c r="AV47" s="1">
        <v>3</v>
      </c>
      <c r="AW47" s="2">
        <f t="shared" ref="AW47:BC47" si="37">AW7*AW27*0.6848</f>
        <v>8.2175999999999991</v>
      </c>
      <c r="AX47" s="2">
        <f t="shared" si="37"/>
        <v>12.463359999999998</v>
      </c>
      <c r="AY47" s="2">
        <f t="shared" si="37"/>
        <v>32.870399999999997</v>
      </c>
      <c r="AZ47" s="2">
        <f t="shared" si="37"/>
        <v>40.266239999999996</v>
      </c>
      <c r="BA47" s="2">
        <f t="shared" si="37"/>
        <v>75.807359999999989</v>
      </c>
      <c r="BB47" s="2">
        <f t="shared" si="37"/>
        <v>30.507840000000002</v>
      </c>
      <c r="BC47" s="2">
        <f t="shared" si="37"/>
        <v>24.858240000000002</v>
      </c>
      <c r="BE47" s="1">
        <v>3</v>
      </c>
      <c r="BF47" s="2">
        <f t="shared" ref="BF47:BK47" si="38">BF7*BF27*0.6848</f>
        <v>9.7926400000000005</v>
      </c>
      <c r="BG47" s="2">
        <f t="shared" si="38"/>
        <v>14.380799999999999</v>
      </c>
      <c r="BH47" s="2">
        <f t="shared" si="38"/>
        <v>42.183679999999995</v>
      </c>
      <c r="BI47" s="2">
        <f t="shared" si="38"/>
        <v>74.163839999999993</v>
      </c>
      <c r="BJ47" s="2">
        <f t="shared" si="38"/>
        <v>96.556799999999996</v>
      </c>
      <c r="BK47" s="2">
        <f t="shared" si="38"/>
        <v>104.7744</v>
      </c>
      <c r="BM47" s="1">
        <v>3</v>
      </c>
      <c r="BN47" s="2">
        <f t="shared" ref="BN47:BS47" si="39">BN7*BN27*0.6848</f>
        <v>6.7795199999999998</v>
      </c>
      <c r="BO47" s="2">
        <f t="shared" si="39"/>
        <v>17.53088</v>
      </c>
      <c r="BP47" s="2">
        <f t="shared" si="39"/>
        <v>40.266239999999996</v>
      </c>
      <c r="BQ47" s="2">
        <f t="shared" si="39"/>
        <v>64.610880000000009</v>
      </c>
      <c r="BR47" s="2">
        <f t="shared" si="39"/>
        <v>101.69279999999999</v>
      </c>
      <c r="BS47" s="2">
        <f t="shared" si="39"/>
        <v>60.536319999999989</v>
      </c>
      <c r="BU47" s="1">
        <v>3</v>
      </c>
      <c r="BV47" s="2">
        <f t="shared" ref="BV47:CB47" si="40">BV7*BV27*0.6848</f>
        <v>8.6627200000000002</v>
      </c>
      <c r="BW47" s="2">
        <f t="shared" si="40"/>
        <v>31.500799999999998</v>
      </c>
      <c r="BX47" s="2">
        <f t="shared" si="40"/>
        <v>48.894719999999992</v>
      </c>
      <c r="BZ47" s="2">
        <f t="shared" si="40"/>
        <v>80.806399999999996</v>
      </c>
      <c r="CA47" s="2">
        <f t="shared" si="40"/>
        <v>55.605759999999989</v>
      </c>
      <c r="CB47" s="2">
        <f t="shared" si="40"/>
        <v>33.075839999999999</v>
      </c>
      <c r="CD47" s="1">
        <v>3</v>
      </c>
      <c r="CE47" s="2">
        <f t="shared" si="27"/>
        <v>8.2175999999999991</v>
      </c>
      <c r="CF47" s="2">
        <f t="shared" si="9"/>
        <v>25.611520000000002</v>
      </c>
      <c r="CG47" s="2">
        <f t="shared" si="9"/>
        <v>51.976319999999994</v>
      </c>
      <c r="CH47" s="2">
        <f t="shared" si="9"/>
        <v>71.219200000000001</v>
      </c>
      <c r="CI47" s="2">
        <f t="shared" si="9"/>
        <v>71.493120000000005</v>
      </c>
      <c r="CL47" s="1">
        <v>3</v>
      </c>
      <c r="CM47" s="2">
        <f t="shared" ref="CM47:CS47" si="41">CM7*CM27*0.6848</f>
        <v>8.6627200000000002</v>
      </c>
      <c r="CN47" s="2">
        <f t="shared" si="41"/>
        <v>18.044479999999997</v>
      </c>
      <c r="CO47" s="2">
        <f t="shared" si="41"/>
        <v>28.761599999999998</v>
      </c>
      <c r="CP47" s="2">
        <f t="shared" si="41"/>
        <v>70.774079999999998</v>
      </c>
      <c r="CQ47" s="2">
        <f t="shared" si="41"/>
        <v>77.656319999999994</v>
      </c>
      <c r="CR47" s="2">
        <f t="shared" si="41"/>
        <v>80.121600000000001</v>
      </c>
      <c r="CS47" s="2">
        <f t="shared" si="41"/>
        <v>30.815999999999999</v>
      </c>
      <c r="CU47" s="1">
        <v>3</v>
      </c>
      <c r="CV47" s="2">
        <f t="shared" si="11"/>
        <v>10.682879999999999</v>
      </c>
      <c r="CW47" s="2">
        <f t="shared" si="11"/>
        <v>28.624640000000003</v>
      </c>
      <c r="CX47" s="2">
        <f t="shared" si="11"/>
        <v>74.780159999999995</v>
      </c>
      <c r="CY47" s="2">
        <f t="shared" si="11"/>
        <v>98.611199999999997</v>
      </c>
      <c r="CZ47" s="2">
        <f t="shared" si="11"/>
        <v>107.47935999999999</v>
      </c>
      <c r="DB47" s="1">
        <v>3</v>
      </c>
      <c r="DC47" s="2">
        <f t="shared" ref="DC47:DI47" si="42">DC7*DC27*0.6848</f>
        <v>9.7926400000000005</v>
      </c>
      <c r="DD47" s="2">
        <f t="shared" si="42"/>
        <v>22.119039999999998</v>
      </c>
      <c r="DE47" s="2">
        <f t="shared" si="42"/>
        <v>31.63776</v>
      </c>
      <c r="DF47" s="2">
        <f t="shared" si="42"/>
        <v>50.949120000000001</v>
      </c>
      <c r="DG47" s="2">
        <f t="shared" si="42"/>
        <v>84.915199999999999</v>
      </c>
      <c r="DH47" s="2">
        <f t="shared" si="42"/>
        <v>109.43104</v>
      </c>
      <c r="DI47" s="2">
        <f t="shared" si="42"/>
        <v>81.491199999999992</v>
      </c>
      <c r="DK47" s="1">
        <v>3</v>
      </c>
      <c r="DL47" s="2">
        <f t="shared" ref="DL47:DQ47" si="43">DL7*DL27*0.6848</f>
        <v>10.272</v>
      </c>
      <c r="DM47" s="2">
        <f t="shared" si="43"/>
        <v>34.650879999999994</v>
      </c>
      <c r="DN47" s="2">
        <f t="shared" si="43"/>
        <v>67.110399999999998</v>
      </c>
      <c r="DO47" s="2">
        <f t="shared" si="43"/>
        <v>90.393599999999992</v>
      </c>
      <c r="DP47" s="2">
        <f t="shared" si="43"/>
        <v>89.845759999999984</v>
      </c>
      <c r="DQ47" s="2">
        <f t="shared" si="43"/>
        <v>30.405119999999997</v>
      </c>
      <c r="DT47" s="1">
        <v>3</v>
      </c>
      <c r="DU47" s="2">
        <f t="shared" ref="DU47:DZ47" si="44">DU7*DU27*0.6848</f>
        <v>6.1631999999999998</v>
      </c>
      <c r="DV47" s="2">
        <f t="shared" si="44"/>
        <v>16.983039999999999</v>
      </c>
      <c r="DW47" s="2">
        <f t="shared" si="44"/>
        <v>55.879679999999993</v>
      </c>
      <c r="DX47" s="2">
        <f t="shared" si="44"/>
        <v>73.958399999999997</v>
      </c>
      <c r="DY47" s="2">
        <f t="shared" si="44"/>
        <v>84.915199999999999</v>
      </c>
      <c r="DZ47" s="2">
        <f t="shared" si="44"/>
        <v>96.282879999999992</v>
      </c>
      <c r="ED47" s="1">
        <v>3</v>
      </c>
      <c r="EE47" s="2">
        <f t="shared" si="15"/>
        <v>11.751168</v>
      </c>
      <c r="EG47" s="2">
        <f t="shared" si="15"/>
        <v>7.3342080000000003</v>
      </c>
      <c r="EH47" s="2">
        <f t="shared" si="15"/>
        <v>8.5668480000000002</v>
      </c>
      <c r="EI47" s="2">
        <f t="shared" si="15"/>
        <v>10.922560000000001</v>
      </c>
      <c r="EK47" s="1">
        <v>3</v>
      </c>
      <c r="EL47" s="2">
        <f t="shared" si="16"/>
        <v>9.7926400000000005</v>
      </c>
      <c r="EM47" s="2">
        <f t="shared" si="16"/>
        <v>21.913599999999999</v>
      </c>
      <c r="EN47" s="2">
        <f t="shared" si="16"/>
        <v>8.0121599999999997</v>
      </c>
      <c r="EO47" s="2">
        <f t="shared" si="16"/>
        <v>10.682879999999999</v>
      </c>
      <c r="EP47" s="2">
        <f t="shared" si="16"/>
        <v>19.722239999999999</v>
      </c>
      <c r="ER47" s="1">
        <v>3</v>
      </c>
      <c r="ES47" s="2">
        <f t="shared" si="17"/>
        <v>8.2175999999999991</v>
      </c>
      <c r="ET47" s="2">
        <f t="shared" si="17"/>
        <v>9.190016</v>
      </c>
      <c r="EU47" s="2">
        <f t="shared" si="17"/>
        <v>9.3132799999999989</v>
      </c>
      <c r="EV47" s="2">
        <f t="shared" si="17"/>
        <v>8.9024000000000001</v>
      </c>
      <c r="EW47" s="2">
        <f t="shared" si="17"/>
        <v>8.2175999999999991</v>
      </c>
    </row>
    <row r="48" spans="1:153" x14ac:dyDescent="0.2">
      <c r="A48" s="1">
        <v>4</v>
      </c>
      <c r="B48" s="2">
        <f t="shared" ref="B48:H48" si="45">B8*B28*0.6848</f>
        <v>22.769600000000001</v>
      </c>
      <c r="C48" s="2">
        <f t="shared" si="45"/>
        <v>44.512</v>
      </c>
      <c r="D48" s="2">
        <f t="shared" si="45"/>
        <v>67.110399999999998</v>
      </c>
      <c r="E48" s="2">
        <f t="shared" si="45"/>
        <v>116.416</v>
      </c>
      <c r="F48" s="2">
        <f t="shared" si="45"/>
        <v>144.62975999999998</v>
      </c>
      <c r="G48" s="2">
        <f t="shared" si="45"/>
        <v>174.21311999999998</v>
      </c>
      <c r="H48" s="2">
        <f t="shared" si="45"/>
        <v>120.73023999999998</v>
      </c>
      <c r="K48" s="1">
        <v>4</v>
      </c>
      <c r="L48" s="2">
        <f t="shared" ref="L48:Q48" si="46">L8*L28*0.6848</f>
        <v>21.571199999999997</v>
      </c>
      <c r="M48" s="2">
        <f t="shared" si="46"/>
        <v>79.505279999999999</v>
      </c>
      <c r="N48" s="2">
        <f t="shared" si="46"/>
        <v>136.82303999999999</v>
      </c>
      <c r="O48" s="2">
        <f t="shared" si="46"/>
        <v>161.61279999999999</v>
      </c>
      <c r="P48" s="2">
        <f t="shared" si="46"/>
        <v>152.43647999999999</v>
      </c>
      <c r="Q48" s="2">
        <f t="shared" si="46"/>
        <v>141.75360000000001</v>
      </c>
      <c r="S48" s="1">
        <v>4</v>
      </c>
      <c r="T48" s="2">
        <f t="shared" ref="T48:Y48" si="47">T8*T28*0.6848</f>
        <v>19.105920000000001</v>
      </c>
      <c r="U48" s="2">
        <f t="shared" si="47"/>
        <v>50.40128</v>
      </c>
      <c r="V48" s="2">
        <f t="shared" si="47"/>
        <v>143.80799999999999</v>
      </c>
      <c r="W48" s="2">
        <f t="shared" si="47"/>
        <v>150.65600000000001</v>
      </c>
      <c r="X48" s="2">
        <f t="shared" si="47"/>
        <v>175.65119999999999</v>
      </c>
      <c r="Y48" s="2">
        <f t="shared" si="47"/>
        <v>141.75360000000001</v>
      </c>
      <c r="AB48" s="1">
        <v>4</v>
      </c>
      <c r="AC48" s="2">
        <f t="shared" ref="AC48:AI48" si="48">AC8*AC28*0.6848</f>
        <v>21.571199999999997</v>
      </c>
      <c r="AD48" s="2">
        <f t="shared" si="48"/>
        <v>34.650880000000001</v>
      </c>
      <c r="AE48" s="2">
        <f t="shared" si="48"/>
        <v>91.283839999999984</v>
      </c>
      <c r="AF48" s="2">
        <f t="shared" si="48"/>
        <v>119.83999999999999</v>
      </c>
      <c r="AG48" s="2">
        <f t="shared" si="48"/>
        <v>138.672</v>
      </c>
      <c r="AH48" s="2">
        <f t="shared" si="48"/>
        <v>195.57887999999997</v>
      </c>
      <c r="AI48" s="2">
        <f t="shared" si="48"/>
        <v>113.40288</v>
      </c>
      <c r="AM48" s="1">
        <v>4</v>
      </c>
      <c r="AN48" s="2">
        <f t="shared" ref="AN48:AS48" si="49">AN8*AN28*0.6848</f>
        <v>22.769600000000001</v>
      </c>
      <c r="AO48" s="2">
        <f t="shared" si="49"/>
        <v>87.380480000000006</v>
      </c>
      <c r="AP48" s="2">
        <f t="shared" si="49"/>
        <v>115.86816</v>
      </c>
      <c r="AQ48" s="2">
        <f t="shared" si="49"/>
        <v>165.65312</v>
      </c>
      <c r="AR48" s="2">
        <f t="shared" si="49"/>
        <v>176.02784</v>
      </c>
      <c r="AS48" s="2">
        <f t="shared" si="49"/>
        <v>141.61663999999999</v>
      </c>
      <c r="AV48" s="1">
        <v>4</v>
      </c>
      <c r="AW48" s="2">
        <f t="shared" ref="AW48:BC48" si="50">AW8*AW28*0.6848</f>
        <v>19.722239999999999</v>
      </c>
      <c r="AX48" s="2">
        <f t="shared" si="50"/>
        <v>28.761599999999998</v>
      </c>
      <c r="AY48" s="2">
        <f t="shared" si="50"/>
        <v>64.7136</v>
      </c>
      <c r="AZ48" s="2">
        <f t="shared" si="50"/>
        <v>80.121600000000001</v>
      </c>
      <c r="BA48" s="2">
        <f t="shared" si="50"/>
        <v>137.91872000000001</v>
      </c>
      <c r="BB48" s="2">
        <f t="shared" si="50"/>
        <v>66.562560000000005</v>
      </c>
      <c r="BC48" s="2">
        <f t="shared" si="50"/>
        <v>59.885759999999991</v>
      </c>
      <c r="BE48" s="1">
        <v>4</v>
      </c>
      <c r="BF48" s="2">
        <f t="shared" ref="BF48:BK48" si="51">BF8*BF28*0.6848</f>
        <v>24.652799999999999</v>
      </c>
      <c r="BG48" s="2">
        <f t="shared" si="51"/>
        <v>38.588479999999997</v>
      </c>
      <c r="BH48" s="2">
        <f t="shared" si="51"/>
        <v>97.652479999999997</v>
      </c>
      <c r="BI48" s="2">
        <f t="shared" si="51"/>
        <v>125.72927999999999</v>
      </c>
      <c r="BJ48" s="2">
        <f t="shared" si="51"/>
        <v>133.536</v>
      </c>
      <c r="BK48" s="2">
        <f t="shared" si="51"/>
        <v>155.41535999999999</v>
      </c>
      <c r="BM48" s="1">
        <v>4</v>
      </c>
      <c r="BN48" s="2">
        <f t="shared" ref="BN48:BS48" si="52">BN8*BN28*0.6848</f>
        <v>18.626559999999998</v>
      </c>
      <c r="BO48" s="2">
        <f t="shared" si="52"/>
        <v>52.592640000000003</v>
      </c>
      <c r="BP48" s="2">
        <f t="shared" si="52"/>
        <v>86.28479999999999</v>
      </c>
      <c r="BQ48" s="2">
        <f t="shared" si="52"/>
        <v>116.68992</v>
      </c>
      <c r="BR48" s="2">
        <f t="shared" si="52"/>
        <v>157.88063999999997</v>
      </c>
      <c r="BS48" s="2">
        <f t="shared" si="52"/>
        <v>120.18239999999999</v>
      </c>
      <c r="BU48" s="1">
        <v>4</v>
      </c>
      <c r="BV48" s="2">
        <f t="shared" ref="BV48:CB48" si="53">BV8*BV28*0.6848</f>
        <v>19.722239999999999</v>
      </c>
      <c r="BW48" s="2">
        <f t="shared" si="53"/>
        <v>73.958399999999997</v>
      </c>
      <c r="BX48" s="2">
        <f t="shared" si="53"/>
        <v>84.367360000000005</v>
      </c>
      <c r="BY48" s="2">
        <f t="shared" si="53"/>
        <v>114.08768000000001</v>
      </c>
      <c r="BZ48" s="2">
        <f t="shared" si="53"/>
        <v>128.19456</v>
      </c>
      <c r="CA48" s="2">
        <f t="shared" si="53"/>
        <v>93.749120000000005</v>
      </c>
      <c r="CB48" s="2">
        <f t="shared" si="53"/>
        <v>71.903999999999996</v>
      </c>
      <c r="CD48" s="1">
        <v>4</v>
      </c>
      <c r="CE48" s="2">
        <f t="shared" si="27"/>
        <v>17.462399999999999</v>
      </c>
      <c r="CF48" s="2">
        <f t="shared" si="9"/>
        <v>58.721599999999995</v>
      </c>
      <c r="CG48" s="2">
        <f t="shared" si="9"/>
        <v>97.070399999999992</v>
      </c>
      <c r="CH48" s="2">
        <f t="shared" si="9"/>
        <v>115.86816</v>
      </c>
      <c r="CI48" s="2">
        <f t="shared" si="9"/>
        <v>123.264</v>
      </c>
      <c r="CL48" s="1">
        <v>4</v>
      </c>
      <c r="CM48" s="2">
        <f t="shared" ref="CM48:CR48" si="54">CM8*CM28*0.6848</f>
        <v>20.817919999999997</v>
      </c>
      <c r="CN48" s="2">
        <f t="shared" si="54"/>
        <v>40.951039999999999</v>
      </c>
      <c r="CO48" s="2">
        <f t="shared" si="54"/>
        <v>84.230399999999989</v>
      </c>
      <c r="CP48" s="2">
        <f t="shared" si="54"/>
        <v>128.84512000000001</v>
      </c>
      <c r="CQ48" s="2">
        <f t="shared" si="54"/>
        <v>143.1232</v>
      </c>
      <c r="CR48" s="2">
        <f t="shared" si="54"/>
        <v>134.76863999999998</v>
      </c>
      <c r="CU48" s="1">
        <v>4</v>
      </c>
      <c r="CV48" s="2">
        <f t="shared" si="11"/>
        <v>23.283199999999997</v>
      </c>
      <c r="CW48" s="2">
        <f t="shared" si="11"/>
        <v>73.958399999999997</v>
      </c>
      <c r="CX48" s="2">
        <f t="shared" si="11"/>
        <v>140.52096</v>
      </c>
      <c r="CY48" s="2">
        <f t="shared" si="11"/>
        <v>158.18879999999999</v>
      </c>
      <c r="CZ48" s="2">
        <f t="shared" si="11"/>
        <v>194.62015999999997</v>
      </c>
      <c r="DB48" s="1">
        <v>4</v>
      </c>
      <c r="DC48" s="2">
        <f t="shared" ref="DC48:DI48" si="55">DC8*DC28*0.6848</f>
        <v>23.283199999999997</v>
      </c>
      <c r="DD48" s="2">
        <f t="shared" si="55"/>
        <v>58.071040000000004</v>
      </c>
      <c r="DE48" s="2">
        <f t="shared" si="55"/>
        <v>78.546559999999999</v>
      </c>
      <c r="DF48" s="2">
        <f t="shared" si="55"/>
        <v>96.35136</v>
      </c>
      <c r="DG48" s="2">
        <f t="shared" si="55"/>
        <v>151.61472000000001</v>
      </c>
      <c r="DH48" s="2">
        <f t="shared" si="55"/>
        <v>169.488</v>
      </c>
      <c r="DI48" s="2">
        <f t="shared" si="55"/>
        <v>123.67487999999999</v>
      </c>
      <c r="DK48" s="1">
        <v>4</v>
      </c>
      <c r="DL48" s="2">
        <f t="shared" ref="DL48:DQ48" si="56">DL8*DL28*0.6848</f>
        <v>24.44736</v>
      </c>
      <c r="DM48" s="2">
        <f t="shared" si="56"/>
        <v>74.780159999999995</v>
      </c>
      <c r="DN48" s="2">
        <f t="shared" si="56"/>
        <v>130.96799999999999</v>
      </c>
      <c r="DO48" s="2">
        <f t="shared" si="56"/>
        <v>151.61472000000001</v>
      </c>
      <c r="DP48" s="2">
        <f t="shared" si="56"/>
        <v>144.28736000000001</v>
      </c>
      <c r="DQ48" s="2">
        <f t="shared" si="56"/>
        <v>71.18495999999999</v>
      </c>
      <c r="DT48" s="1">
        <v>4</v>
      </c>
      <c r="DU48" s="2">
        <f t="shared" ref="DU48:DZ48" si="57">DU8*DU28*0.6848</f>
        <v>13.867199999999999</v>
      </c>
      <c r="DV48" s="2">
        <f t="shared" si="57"/>
        <v>47.251199999999997</v>
      </c>
      <c r="DW48" s="2">
        <f t="shared" si="57"/>
        <v>111.75935999999999</v>
      </c>
      <c r="DX48" s="2">
        <f t="shared" si="57"/>
        <v>132.71423999999999</v>
      </c>
      <c r="DY48" s="2">
        <f t="shared" si="57"/>
        <v>169.488</v>
      </c>
      <c r="DZ48" s="2">
        <f t="shared" si="57"/>
        <v>132.30336</v>
      </c>
      <c r="ED48" s="1">
        <v>4</v>
      </c>
      <c r="EE48" s="2">
        <f t="shared" si="15"/>
        <v>28.330175999999998</v>
      </c>
      <c r="EF48" s="2">
        <f t="shared" si="15"/>
        <v>25.748480000000001</v>
      </c>
      <c r="EG48" s="2">
        <f t="shared" si="15"/>
        <v>21.598592</v>
      </c>
      <c r="EH48" s="2">
        <f t="shared" si="15"/>
        <v>23.296895999999997</v>
      </c>
      <c r="EI48" s="2">
        <f t="shared" si="15"/>
        <v>27.611135999999998</v>
      </c>
      <c r="EK48" s="1">
        <v>4</v>
      </c>
      <c r="EL48" s="2">
        <f t="shared" si="16"/>
        <v>23.283199999999997</v>
      </c>
      <c r="EM48" s="2">
        <f t="shared" si="16"/>
        <v>37.664000000000001</v>
      </c>
      <c r="EN48" s="2">
        <f t="shared" si="16"/>
        <v>19.208639999999999</v>
      </c>
      <c r="EO48" s="2">
        <f t="shared" si="16"/>
        <v>21.913599999999999</v>
      </c>
      <c r="EP48" s="2">
        <f t="shared" si="16"/>
        <v>37.390079999999998</v>
      </c>
      <c r="ER48" s="1">
        <v>4</v>
      </c>
      <c r="ES48" s="2">
        <f t="shared" si="17"/>
        <v>18.626559999999998</v>
      </c>
      <c r="ET48" s="2">
        <f t="shared" si="17"/>
        <v>19.790719999999997</v>
      </c>
      <c r="EU48" s="2">
        <f t="shared" si="17"/>
        <v>27.118079999999999</v>
      </c>
      <c r="EW48" s="2">
        <f t="shared" si="17"/>
        <v>20.817919999999997</v>
      </c>
    </row>
    <row r="49" spans="1:153" x14ac:dyDescent="0.2">
      <c r="A49" s="1">
        <v>5</v>
      </c>
      <c r="B49" s="2">
        <f t="shared" ref="B49:H49" si="58">B9*B29*0.6848</f>
        <v>41.943999999999996</v>
      </c>
      <c r="C49" s="2">
        <f t="shared" si="58"/>
        <v>87.038079999999994</v>
      </c>
      <c r="D49" s="2">
        <f t="shared" si="58"/>
        <v>131.75551999999999</v>
      </c>
      <c r="E49" s="2">
        <f t="shared" si="58"/>
        <v>183.80031999999997</v>
      </c>
      <c r="F49" s="2">
        <f t="shared" si="58"/>
        <v>228.65471999999997</v>
      </c>
      <c r="G49" s="2">
        <f t="shared" si="58"/>
        <v>250.22591999999997</v>
      </c>
      <c r="H49" s="2">
        <f t="shared" si="58"/>
        <v>163.80416</v>
      </c>
      <c r="K49" s="1">
        <v>5</v>
      </c>
      <c r="L49" s="2">
        <f t="shared" ref="L49:Q49" si="59">L9*L29*0.6848</f>
        <v>40.231999999999999</v>
      </c>
      <c r="M49" s="2">
        <f t="shared" si="59"/>
        <v>111.28</v>
      </c>
      <c r="N49" s="2">
        <f t="shared" si="59"/>
        <v>198.86591999999996</v>
      </c>
      <c r="O49" s="2">
        <f t="shared" si="59"/>
        <v>235.81087999999997</v>
      </c>
      <c r="P49" s="2">
        <f t="shared" si="59"/>
        <v>199.61919999999998</v>
      </c>
      <c r="Q49" s="2">
        <f t="shared" si="59"/>
        <v>210.09664000000001</v>
      </c>
      <c r="S49" s="1">
        <v>5</v>
      </c>
      <c r="T49" s="2">
        <f t="shared" ref="T49:Y49" si="60">T9*T29*0.6848</f>
        <v>33.692159999999994</v>
      </c>
      <c r="U49" s="2">
        <f t="shared" si="60"/>
        <v>89.366399999999999</v>
      </c>
      <c r="V49" s="2">
        <f t="shared" si="60"/>
        <v>210.91839999999999</v>
      </c>
      <c r="W49" s="2">
        <f t="shared" si="60"/>
        <v>238.58432000000002</v>
      </c>
      <c r="X49" s="2">
        <f t="shared" si="60"/>
        <v>253.71839999999997</v>
      </c>
      <c r="Y49" s="2">
        <f t="shared" si="60"/>
        <v>218.17728</v>
      </c>
      <c r="AB49" s="1">
        <v>5</v>
      </c>
      <c r="AC49" s="2">
        <f t="shared" ref="AC49:AI49" si="61">AC9*AC29*0.6848</f>
        <v>35.335679999999996</v>
      </c>
      <c r="AD49" s="2">
        <f t="shared" si="61"/>
        <v>84.915199999999999</v>
      </c>
      <c r="AE49" s="2">
        <f t="shared" si="61"/>
        <v>161.61279999999999</v>
      </c>
      <c r="AF49" s="2">
        <f t="shared" si="61"/>
        <v>188.45695999999998</v>
      </c>
      <c r="AG49" s="2">
        <f t="shared" si="61"/>
        <v>224.81984</v>
      </c>
      <c r="AH49" s="2">
        <f t="shared" si="61"/>
        <v>199.61919999999998</v>
      </c>
      <c r="AI49" s="2">
        <f t="shared" si="61"/>
        <v>185.16992000000002</v>
      </c>
      <c r="AM49" s="1">
        <v>5</v>
      </c>
      <c r="AN49" s="2">
        <f t="shared" ref="AN49:AS49" si="62">AN9*AN29*0.6848</f>
        <v>42.8</v>
      </c>
      <c r="AO49" s="2">
        <f t="shared" si="62"/>
        <v>141.54816</v>
      </c>
      <c r="AP49" s="2">
        <f t="shared" si="62"/>
        <v>176.67839999999998</v>
      </c>
      <c r="AQ49" s="2">
        <f t="shared" si="62"/>
        <v>246.52799999999999</v>
      </c>
      <c r="AR49" s="2">
        <f t="shared" si="62"/>
        <v>250.22591999999997</v>
      </c>
      <c r="AS49" s="2">
        <f t="shared" si="62"/>
        <v>198.59199999999998</v>
      </c>
      <c r="AV49" s="1">
        <v>5</v>
      </c>
      <c r="AW49" s="2">
        <f t="shared" ref="AW49:BB49" si="63">AW9*AW29*0.6848</f>
        <v>35.335679999999996</v>
      </c>
      <c r="AX49" s="2">
        <f t="shared" si="63"/>
        <v>61.118399999999994</v>
      </c>
      <c r="AY49" s="2">
        <f t="shared" si="63"/>
        <v>128.19456</v>
      </c>
      <c r="AZ49" s="2">
        <f t="shared" si="63"/>
        <v>129.15328</v>
      </c>
      <c r="BA49" s="2">
        <f t="shared" si="63"/>
        <v>214.75328000000002</v>
      </c>
      <c r="BB49" s="2">
        <f t="shared" si="63"/>
        <v>188.59391999999997</v>
      </c>
      <c r="BE49" s="1">
        <v>5</v>
      </c>
      <c r="BF49" s="2">
        <f t="shared" ref="BF49:BK49" si="64">BF9*BF29*0.6848</f>
        <v>48.072960000000002</v>
      </c>
      <c r="BG49" s="2">
        <f t="shared" si="64"/>
        <v>87.038079999999994</v>
      </c>
      <c r="BH49" s="2">
        <f t="shared" si="64"/>
        <v>149.56031999999999</v>
      </c>
      <c r="BI49" s="2">
        <f t="shared" si="64"/>
        <v>201.60512</v>
      </c>
      <c r="BJ49" s="2">
        <f t="shared" si="64"/>
        <v>223.51872</v>
      </c>
      <c r="BK49" s="2">
        <f t="shared" si="64"/>
        <v>178.11647999999997</v>
      </c>
      <c r="BM49" s="1">
        <v>5</v>
      </c>
      <c r="BN49" s="2">
        <f t="shared" ref="BN49:BS49" si="65">BN9*BN29*0.6848</f>
        <v>36.979199999999999</v>
      </c>
      <c r="BO49" s="2">
        <f t="shared" si="65"/>
        <v>96.419840000000008</v>
      </c>
      <c r="BP49" s="2">
        <f t="shared" si="65"/>
        <v>142.4384</v>
      </c>
      <c r="BQ49" s="2">
        <f t="shared" si="65"/>
        <v>180.78719999999998</v>
      </c>
      <c r="BR49" s="2">
        <f t="shared" si="65"/>
        <v>221.87519999999998</v>
      </c>
      <c r="BS49" s="2">
        <f t="shared" si="65"/>
        <v>191.744</v>
      </c>
      <c r="BU49" s="1">
        <v>5</v>
      </c>
      <c r="BV49" s="2">
        <f t="shared" ref="BV49:CB49" si="66">BV9*BV29*0.6848</f>
        <v>42.019328000000002</v>
      </c>
      <c r="BX49" s="2">
        <f t="shared" si="66"/>
        <v>143.1232</v>
      </c>
      <c r="BY49" s="2">
        <f t="shared" si="66"/>
        <v>170.65215999999998</v>
      </c>
      <c r="BZ49" s="2">
        <f t="shared" si="66"/>
        <v>181.60896</v>
      </c>
      <c r="CA49" s="2">
        <f t="shared" si="66"/>
        <v>133.98112</v>
      </c>
      <c r="CB49" s="2">
        <f t="shared" si="66"/>
        <v>117.78559999999999</v>
      </c>
      <c r="CD49" s="1">
        <v>5</v>
      </c>
      <c r="CE49" s="2">
        <f t="shared" si="27"/>
        <v>34.513919999999999</v>
      </c>
      <c r="CF49" s="2">
        <f t="shared" si="9"/>
        <v>105.52767999999999</v>
      </c>
      <c r="CG49" s="2">
        <f t="shared" si="9"/>
        <v>150.65600000000001</v>
      </c>
      <c r="CH49" s="2">
        <f t="shared" si="9"/>
        <v>193.11359999999999</v>
      </c>
      <c r="CI49" s="2">
        <f t="shared" si="9"/>
        <v>202.97472000000002</v>
      </c>
      <c r="CL49" s="1">
        <v>5</v>
      </c>
      <c r="CM49" s="2">
        <f t="shared" ref="CM49:CR49" si="67">CM9*CM29*0.6848</f>
        <v>40.266239999999996</v>
      </c>
      <c r="CN49" s="2">
        <f t="shared" si="67"/>
        <v>72.725759999999994</v>
      </c>
      <c r="CO49" s="2">
        <f t="shared" si="67"/>
        <v>147.91679999999999</v>
      </c>
      <c r="CP49" s="2">
        <f t="shared" si="67"/>
        <v>189.82655999999997</v>
      </c>
      <c r="CQ49" s="2">
        <f t="shared" si="67"/>
        <v>223.51871999999997</v>
      </c>
      <c r="CR49" s="2">
        <f t="shared" si="67"/>
        <v>202.97472000000002</v>
      </c>
      <c r="CU49" s="1">
        <v>5</v>
      </c>
      <c r="CV49" s="2">
        <f t="shared" si="11"/>
        <v>44.101119999999995</v>
      </c>
      <c r="CW49" s="2">
        <f t="shared" si="11"/>
        <v>119.83999999999999</v>
      </c>
      <c r="CX49" s="2">
        <f t="shared" si="11"/>
        <v>204.7552</v>
      </c>
      <c r="CY49" s="2">
        <f t="shared" si="11"/>
        <v>239.54303999999996</v>
      </c>
      <c r="CZ49" s="2">
        <f t="shared" si="11"/>
        <v>258.8544</v>
      </c>
      <c r="DB49" s="1">
        <v>5</v>
      </c>
      <c r="DC49" s="2">
        <f t="shared" ref="DC49:DH49" si="68">DC9*DC29*0.6848</f>
        <v>42.731520000000003</v>
      </c>
      <c r="DD49" s="2">
        <f t="shared" si="68"/>
        <v>83.271679999999989</v>
      </c>
      <c r="DE49" s="2">
        <f t="shared" si="68"/>
        <v>150.65600000000001</v>
      </c>
      <c r="DF49" s="2">
        <f t="shared" si="68"/>
        <v>160.072</v>
      </c>
      <c r="DG49" s="2">
        <f t="shared" si="68"/>
        <v>223.51872</v>
      </c>
      <c r="DH49" s="2">
        <f t="shared" si="68"/>
        <v>222.42303999999999</v>
      </c>
      <c r="DK49" s="1">
        <v>5</v>
      </c>
      <c r="DL49" s="2">
        <f t="shared" ref="DL49:DP55" si="69">DL9*DL29*0.6848</f>
        <v>42.52608</v>
      </c>
      <c r="DM49" s="2">
        <f t="shared" si="69"/>
        <v>123.40095999999998</v>
      </c>
      <c r="DN49" s="2">
        <f t="shared" si="69"/>
        <v>183.83455999999998</v>
      </c>
      <c r="DO49" s="2">
        <f t="shared" si="69"/>
        <v>272.41343999999998</v>
      </c>
      <c r="DP49" s="2">
        <f t="shared" si="69"/>
        <v>184.89599999999999</v>
      </c>
      <c r="DT49" s="1">
        <v>5</v>
      </c>
      <c r="DU49" s="2">
        <f t="shared" ref="DU49:DZ49" si="70">DU9*DU29*0.6848</f>
        <v>24.652799999999999</v>
      </c>
      <c r="DV49" s="2">
        <f t="shared" si="70"/>
        <v>85.634239999999977</v>
      </c>
      <c r="DW49" s="2">
        <f t="shared" si="70"/>
        <v>178.32192000000001</v>
      </c>
      <c r="DX49" s="2">
        <f t="shared" si="70"/>
        <v>221.46431999999999</v>
      </c>
      <c r="DY49" s="2">
        <f t="shared" si="70"/>
        <v>230.36671999999999</v>
      </c>
      <c r="DZ49" s="2">
        <f t="shared" si="70"/>
        <v>214.13696000000002</v>
      </c>
      <c r="ED49" s="1">
        <v>5</v>
      </c>
      <c r="EE49" s="2">
        <f t="shared" si="15"/>
        <v>55.804351999999994</v>
      </c>
      <c r="EF49" s="2">
        <f t="shared" si="15"/>
        <v>41.896063999999996</v>
      </c>
      <c r="EG49" s="2">
        <f t="shared" si="15"/>
        <v>34.048256000000002</v>
      </c>
      <c r="EH49" s="2">
        <f t="shared" si="15"/>
        <v>41.129087999999996</v>
      </c>
      <c r="EI49" s="2">
        <f t="shared" si="15"/>
        <v>42.895871999999997</v>
      </c>
      <c r="EK49" s="1">
        <v>5</v>
      </c>
      <c r="EL49" s="2">
        <f t="shared" si="16"/>
        <v>40.951039999999999</v>
      </c>
      <c r="EM49" s="2">
        <f t="shared" si="16"/>
        <v>77.656319999999994</v>
      </c>
      <c r="EN49" s="2">
        <f t="shared" si="16"/>
        <v>40.0608</v>
      </c>
      <c r="EO49" s="2">
        <f t="shared" si="16"/>
        <v>40.951039999999999</v>
      </c>
      <c r="EP49" s="2">
        <f t="shared" si="16"/>
        <v>67.795199999999994</v>
      </c>
      <c r="ER49" s="1">
        <v>5</v>
      </c>
      <c r="ES49" s="2">
        <f t="shared" si="17"/>
        <v>37.800959999999996</v>
      </c>
      <c r="ET49" s="2">
        <f t="shared" si="17"/>
        <v>37.390079999999998</v>
      </c>
      <c r="EU49" s="2">
        <f t="shared" si="17"/>
        <v>47.936</v>
      </c>
      <c r="EV49" s="2">
        <f t="shared" si="17"/>
        <v>40.677120000000002</v>
      </c>
      <c r="EW49" s="2">
        <f t="shared" si="17"/>
        <v>40.951039999999999</v>
      </c>
    </row>
    <row r="50" spans="1:153" x14ac:dyDescent="0.2">
      <c r="A50" s="1">
        <v>6</v>
      </c>
      <c r="B50" s="2">
        <f t="shared" ref="B50:H50" si="71">B10*B30*0.6848</f>
        <v>63.686399999999999</v>
      </c>
      <c r="C50" s="2">
        <f t="shared" si="71"/>
        <v>128.19456</v>
      </c>
      <c r="D50" s="2">
        <f t="shared" si="71"/>
        <v>194.14079999999998</v>
      </c>
      <c r="E50" s="2">
        <f t="shared" si="71"/>
        <v>282.47999999999996</v>
      </c>
      <c r="F50" s="2">
        <f t="shared" si="71"/>
        <v>329.3888</v>
      </c>
      <c r="G50" s="2">
        <f t="shared" si="71"/>
        <v>349.86431999999996</v>
      </c>
      <c r="H50" s="2">
        <f t="shared" si="71"/>
        <v>214.6848</v>
      </c>
      <c r="K50" s="1">
        <v>6</v>
      </c>
      <c r="L50" s="2">
        <f t="shared" ref="L50:Q50" si="72">L10*L30*0.6848</f>
        <v>65.535359999999983</v>
      </c>
      <c r="M50" s="2">
        <f t="shared" si="72"/>
        <v>172.56959999999998</v>
      </c>
      <c r="N50" s="2">
        <f t="shared" si="72"/>
        <v>293.98463999999996</v>
      </c>
      <c r="O50" s="2">
        <f t="shared" si="72"/>
        <v>301.79136</v>
      </c>
      <c r="P50" s="2">
        <f t="shared" si="72"/>
        <v>267.48287999999997</v>
      </c>
      <c r="Q50" s="2">
        <f t="shared" si="72"/>
        <v>277.07007999999996</v>
      </c>
      <c r="S50" s="1">
        <v>6</v>
      </c>
      <c r="T50" s="2">
        <f t="shared" ref="T50:Y50" si="73">T10*T30*0.6848</f>
        <v>51.770879999999991</v>
      </c>
      <c r="U50" s="2">
        <f t="shared" si="73"/>
        <v>140.52096</v>
      </c>
      <c r="V50" s="2">
        <f t="shared" si="73"/>
        <v>290.35519999999997</v>
      </c>
      <c r="W50" s="2">
        <f t="shared" si="73"/>
        <v>305.69472000000002</v>
      </c>
      <c r="X50" s="2">
        <f t="shared" si="73"/>
        <v>338.2912</v>
      </c>
      <c r="Y50" s="2">
        <f t="shared" si="73"/>
        <v>276.11135999999999</v>
      </c>
      <c r="AB50" s="1">
        <v>6</v>
      </c>
      <c r="AC50" s="2">
        <f t="shared" ref="AC50:AI50" si="74">AC10*AC30*0.6848</f>
        <v>53.68831999999999</v>
      </c>
      <c r="AD50" s="2">
        <f t="shared" si="74"/>
        <v>132.71423999999999</v>
      </c>
      <c r="AE50" s="2">
        <f t="shared" si="74"/>
        <v>224.81984</v>
      </c>
      <c r="AF50" s="2">
        <f t="shared" si="74"/>
        <v>273.64607999999998</v>
      </c>
      <c r="AG50" s="2">
        <f t="shared" si="74"/>
        <v>319.01407999999998</v>
      </c>
      <c r="AH50" s="2">
        <f t="shared" si="74"/>
        <v>271.52319999999997</v>
      </c>
      <c r="AI50" s="2">
        <f t="shared" si="74"/>
        <v>222.42303999999999</v>
      </c>
      <c r="AM50" s="1">
        <v>6</v>
      </c>
      <c r="AN50" s="2">
        <f t="shared" ref="AN50:AS50" si="75">AN10*AN30*0.6848</f>
        <v>67.795199999999994</v>
      </c>
      <c r="AO50" s="2">
        <f t="shared" si="75"/>
        <v>214.75328000000002</v>
      </c>
      <c r="AP50" s="2">
        <f t="shared" si="75"/>
        <v>288.43775999999997</v>
      </c>
      <c r="AQ50" s="2">
        <f t="shared" si="75"/>
        <v>320.07551999999998</v>
      </c>
      <c r="AR50" s="2">
        <f t="shared" si="75"/>
        <v>310.62527999999998</v>
      </c>
      <c r="AS50" s="2">
        <f t="shared" si="75"/>
        <v>262.62079999999997</v>
      </c>
      <c r="AV50" s="1">
        <v>6</v>
      </c>
      <c r="AW50" s="2">
        <f t="shared" ref="AW50:BB50" si="76">AW10*AW30*0.6848</f>
        <v>59.577599999999997</v>
      </c>
      <c r="AX50" s="2">
        <f t="shared" si="76"/>
        <v>103.0624</v>
      </c>
      <c r="AY50" s="2">
        <f t="shared" si="76"/>
        <v>201.3312</v>
      </c>
      <c r="AZ50" s="2">
        <f t="shared" si="76"/>
        <v>224.34047999999996</v>
      </c>
      <c r="BA50" s="2">
        <f t="shared" si="76"/>
        <v>296.44992000000002</v>
      </c>
      <c r="BB50" s="2">
        <f t="shared" si="76"/>
        <v>284.46591999999998</v>
      </c>
      <c r="BE50" s="1">
        <v>6</v>
      </c>
      <c r="BF50" s="2">
        <f t="shared" ref="BF50:BK50" si="77">BF10*BF30*0.6848</f>
        <v>63.686399999999999</v>
      </c>
      <c r="BG50" s="2">
        <f t="shared" si="77"/>
        <v>145.17759999999998</v>
      </c>
      <c r="BH50" s="2">
        <f t="shared" si="77"/>
        <v>216.94463999999996</v>
      </c>
      <c r="BI50" s="2">
        <f t="shared" si="77"/>
        <v>305.83168000000001</v>
      </c>
      <c r="BJ50" s="2">
        <f t="shared" si="77"/>
        <v>314.18624</v>
      </c>
      <c r="BK50" s="2">
        <f t="shared" si="77"/>
        <v>274.74176</v>
      </c>
      <c r="BM50" s="1">
        <v>6</v>
      </c>
      <c r="BN50" s="2">
        <f t="shared" ref="BN50:BS50" si="78">BN10*BN30*0.6848</f>
        <v>53.68831999999999</v>
      </c>
      <c r="BO50" s="2">
        <f t="shared" si="78"/>
        <v>150.65600000000001</v>
      </c>
      <c r="BP50" s="2">
        <f t="shared" si="78"/>
        <v>219.136</v>
      </c>
      <c r="BQ50" s="2">
        <f t="shared" si="78"/>
        <v>260.77184</v>
      </c>
      <c r="BR50" s="2">
        <f t="shared" si="78"/>
        <v>274.74176</v>
      </c>
      <c r="BS50" s="2">
        <f t="shared" si="78"/>
        <v>229.75039999999998</v>
      </c>
      <c r="BU50" s="1">
        <v>6</v>
      </c>
      <c r="BV50" s="2">
        <f t="shared" ref="BV50:CB50" si="79">BV10*BV30*0.6848</f>
        <v>55.605759999999989</v>
      </c>
      <c r="BW50" s="2">
        <f t="shared" si="79"/>
        <v>96.077439999999982</v>
      </c>
      <c r="BX50" s="2">
        <f t="shared" si="79"/>
        <v>233.37983999999994</v>
      </c>
      <c r="BY50" s="2">
        <f t="shared" si="79"/>
        <v>256.93696</v>
      </c>
      <c r="BZ50" s="2">
        <f t="shared" si="79"/>
        <v>306.31103999999993</v>
      </c>
      <c r="CA50" s="2">
        <f t="shared" si="79"/>
        <v>206.87807999999995</v>
      </c>
      <c r="CB50" s="2">
        <f t="shared" si="79"/>
        <v>174.48704000000001</v>
      </c>
      <c r="CD50" s="1">
        <v>6</v>
      </c>
      <c r="CE50" s="2">
        <f t="shared" si="27"/>
        <v>57.31776</v>
      </c>
      <c r="CF50" s="2">
        <f t="shared" si="9"/>
        <v>151.3408</v>
      </c>
      <c r="CG50" s="2">
        <f t="shared" si="9"/>
        <v>229.40799999999999</v>
      </c>
      <c r="CH50" s="2">
        <f t="shared" si="9"/>
        <v>258.1696</v>
      </c>
      <c r="CI50" s="2">
        <f t="shared" si="9"/>
        <v>247.04159999999999</v>
      </c>
      <c r="CL50" s="1">
        <v>6</v>
      </c>
      <c r="CM50" s="2">
        <f t="shared" ref="CM50:CR50" si="80">CM10*CM30*0.6848</f>
        <v>61.358080000000001</v>
      </c>
      <c r="CN50" s="2">
        <f t="shared" si="80"/>
        <v>126.55103999999999</v>
      </c>
      <c r="CO50" s="2">
        <f t="shared" si="80"/>
        <v>225.98399999999998</v>
      </c>
      <c r="CP50" s="2">
        <f t="shared" si="80"/>
        <v>266.25024000000002</v>
      </c>
      <c r="CQ50" s="2">
        <f t="shared" si="80"/>
        <v>279.39839999999998</v>
      </c>
      <c r="CR50" s="2">
        <f t="shared" si="80"/>
        <v>258.8544</v>
      </c>
      <c r="CU50" s="1">
        <v>6</v>
      </c>
      <c r="CV50" s="2">
        <f t="shared" si="11"/>
        <v>76.697599999999994</v>
      </c>
      <c r="CW50" s="2">
        <f t="shared" si="11"/>
        <v>187.9776</v>
      </c>
      <c r="CX50" s="2">
        <f t="shared" si="11"/>
        <v>301.31200000000001</v>
      </c>
      <c r="CY50" s="2">
        <f t="shared" si="11"/>
        <v>325.41695999999996</v>
      </c>
      <c r="CZ50" s="2">
        <f t="shared" si="11"/>
        <v>380.81727999999998</v>
      </c>
      <c r="DB50" s="1">
        <v>6</v>
      </c>
      <c r="DC50" s="2">
        <f t="shared" ref="DC50:DH50" si="81">DC10*DC30*0.6848</f>
        <v>65.740799999999993</v>
      </c>
      <c r="DD50" s="2">
        <f t="shared" si="81"/>
        <v>130.86528000000001</v>
      </c>
      <c r="DE50" s="2">
        <f t="shared" si="81"/>
        <v>218.1088</v>
      </c>
      <c r="DF50" s="2">
        <f t="shared" si="81"/>
        <v>268.57856000000004</v>
      </c>
      <c r="DG50" s="2">
        <f t="shared" si="81"/>
        <v>327.88223999999997</v>
      </c>
      <c r="DH50" s="2">
        <f t="shared" si="81"/>
        <v>329.3888</v>
      </c>
      <c r="DK50" s="1">
        <v>6</v>
      </c>
      <c r="DL50" s="2">
        <f t="shared" si="69"/>
        <v>63.686399999999999</v>
      </c>
      <c r="DM50" s="2">
        <f t="shared" si="69"/>
        <v>179.62304</v>
      </c>
      <c r="DN50" s="2">
        <f t="shared" si="69"/>
        <v>293.7792</v>
      </c>
      <c r="DO50" s="2">
        <f t="shared" si="69"/>
        <v>317.47327999999999</v>
      </c>
      <c r="DP50" s="2">
        <f t="shared" si="69"/>
        <v>246.80191999999997</v>
      </c>
      <c r="DT50" s="1">
        <v>6</v>
      </c>
      <c r="DU50" s="2">
        <f t="shared" ref="DU50:DZ50" si="82">DU10*DU30*0.6848</f>
        <v>48.072960000000002</v>
      </c>
      <c r="DV50" s="2">
        <f t="shared" si="82"/>
        <v>138.87744000000001</v>
      </c>
      <c r="DW50" s="2">
        <f t="shared" si="82"/>
        <v>252.82815999999997</v>
      </c>
      <c r="DX50" s="2">
        <f t="shared" si="82"/>
        <v>292.95744000000002</v>
      </c>
      <c r="DY50" s="2">
        <f t="shared" si="82"/>
        <v>320.4864</v>
      </c>
      <c r="DZ50" s="2">
        <f t="shared" si="82"/>
        <v>238.31039999999999</v>
      </c>
      <c r="ED50" s="1">
        <v>6</v>
      </c>
      <c r="EE50" s="2">
        <f t="shared" si="15"/>
        <v>86.147840000000002</v>
      </c>
      <c r="EF50" s="2">
        <f t="shared" si="15"/>
        <v>76.697599999999994</v>
      </c>
      <c r="EG50" s="2">
        <f t="shared" si="15"/>
        <v>55.468799999999995</v>
      </c>
      <c r="EH50" s="2">
        <f t="shared" si="15"/>
        <v>61.563520000000004</v>
      </c>
      <c r="EI50" s="2">
        <f t="shared" si="15"/>
        <v>70.123519999999999</v>
      </c>
      <c r="EK50" s="1">
        <v>6</v>
      </c>
      <c r="EL50" s="2">
        <f t="shared" si="16"/>
        <v>59.440639999999995</v>
      </c>
      <c r="EM50" s="2">
        <f t="shared" si="16"/>
        <v>55.605759999999989</v>
      </c>
      <c r="EN50" s="2">
        <f t="shared" si="16"/>
        <v>67.795199999999994</v>
      </c>
      <c r="EO50" s="2">
        <f t="shared" si="16"/>
        <v>70.123519999999999</v>
      </c>
      <c r="EP50" s="2">
        <f t="shared" si="16"/>
        <v>55.605759999999989</v>
      </c>
      <c r="ER50" s="1">
        <v>6</v>
      </c>
      <c r="ES50" s="2">
        <f t="shared" si="17"/>
        <v>85.463039999999992</v>
      </c>
      <c r="ET50" s="2">
        <f t="shared" si="17"/>
        <v>53.619840000000003</v>
      </c>
      <c r="EU50" s="2">
        <f t="shared" si="17"/>
        <v>69.849599999999995</v>
      </c>
      <c r="EV50" s="2">
        <f t="shared" si="17"/>
        <v>55.605759999999989</v>
      </c>
      <c r="EW50" s="2">
        <f t="shared" si="17"/>
        <v>55.468799999999995</v>
      </c>
    </row>
    <row r="51" spans="1:153" x14ac:dyDescent="0.2">
      <c r="A51" s="1">
        <v>7</v>
      </c>
      <c r="B51" s="2">
        <f t="shared" ref="B51:H51" si="83">B11*B31*0.6848</f>
        <v>111.89632</v>
      </c>
      <c r="C51" s="2">
        <f t="shared" si="83"/>
        <v>201.3312</v>
      </c>
      <c r="D51" s="2">
        <f t="shared" si="83"/>
        <v>288.84863999999999</v>
      </c>
      <c r="E51" s="2">
        <f t="shared" si="83"/>
        <v>338.2912</v>
      </c>
      <c r="F51" s="2">
        <f t="shared" si="83"/>
        <v>369.51808</v>
      </c>
      <c r="G51" s="2">
        <f t="shared" si="83"/>
        <v>378.69439999999997</v>
      </c>
      <c r="H51" s="2">
        <f t="shared" si="83"/>
        <v>218.58815999999999</v>
      </c>
      <c r="K51" s="1">
        <v>7</v>
      </c>
      <c r="L51" s="2">
        <f t="shared" ref="L51:Q51" si="84">L11*L31*0.6848</f>
        <v>112.30719999999999</v>
      </c>
      <c r="M51" s="2">
        <f t="shared" si="84"/>
        <v>229.40799999999999</v>
      </c>
      <c r="N51" s="2">
        <f t="shared" si="84"/>
        <v>343.90655999999996</v>
      </c>
      <c r="O51" s="2">
        <f t="shared" si="84"/>
        <v>343.49567999999994</v>
      </c>
      <c r="P51" s="2">
        <f t="shared" si="84"/>
        <v>301.99680000000001</v>
      </c>
      <c r="Q51" s="2">
        <f t="shared" si="84"/>
        <v>267.48287999999997</v>
      </c>
      <c r="S51" s="1">
        <v>7</v>
      </c>
      <c r="T51" s="2">
        <f t="shared" ref="T51:Y51" si="85">T11*T31*0.6848</f>
        <v>100.6656</v>
      </c>
      <c r="U51" s="2">
        <f t="shared" si="85"/>
        <v>185.85472000000001</v>
      </c>
      <c r="V51" s="2">
        <f t="shared" si="85"/>
        <v>388.28159999999997</v>
      </c>
      <c r="W51" s="2">
        <f t="shared" si="85"/>
        <v>373.28447999999997</v>
      </c>
      <c r="X51" s="2">
        <f t="shared" si="85"/>
        <v>380.81727999999998</v>
      </c>
      <c r="Y51" s="2">
        <f t="shared" si="85"/>
        <v>261.01151999999996</v>
      </c>
      <c r="AB51" s="1">
        <v>7</v>
      </c>
      <c r="AC51" s="2">
        <f t="shared" ref="AC51:AI51" si="86">AC11*AC31*0.6848</f>
        <v>108.47232</v>
      </c>
      <c r="AD51" s="2">
        <f t="shared" si="86"/>
        <v>193.11359999999999</v>
      </c>
      <c r="AE51" s="2">
        <f t="shared" si="86"/>
        <v>315.14495999999997</v>
      </c>
      <c r="AF51" s="2">
        <f t="shared" si="86"/>
        <v>355.00031999999999</v>
      </c>
      <c r="AG51" s="2">
        <f t="shared" si="86"/>
        <v>375.13344000000001</v>
      </c>
      <c r="AH51" s="2">
        <f t="shared" si="86"/>
        <v>302.40768000000003</v>
      </c>
      <c r="AI51" s="2">
        <f t="shared" si="86"/>
        <v>207.15199999999999</v>
      </c>
      <c r="AM51" s="1">
        <v>7</v>
      </c>
      <c r="AN51" s="2">
        <f t="shared" ref="AN51:AS51" si="87">AN11*AN31*0.6848</f>
        <v>112.17024000000001</v>
      </c>
      <c r="AO51" s="2">
        <f t="shared" si="87"/>
        <v>323.22559999999999</v>
      </c>
      <c r="AP51" s="2">
        <f t="shared" si="87"/>
        <v>333.08671999999996</v>
      </c>
      <c r="AQ51" s="2">
        <f t="shared" si="87"/>
        <v>378.00959999999998</v>
      </c>
      <c r="AR51" s="2">
        <f t="shared" si="87"/>
        <v>358.83519999999999</v>
      </c>
      <c r="AS51" s="2">
        <f t="shared" si="87"/>
        <v>275.9744</v>
      </c>
      <c r="AV51" s="1">
        <v>7</v>
      </c>
      <c r="AW51" s="2">
        <f t="shared" ref="AW51:BB51" si="88">AW11*AW31*0.6848</f>
        <v>104.08959999999999</v>
      </c>
      <c r="AX51" s="2">
        <f t="shared" si="88"/>
        <v>172.56959999999998</v>
      </c>
      <c r="AY51" s="2">
        <f t="shared" si="88"/>
        <v>293.91615999999999</v>
      </c>
      <c r="AZ51" s="2">
        <f t="shared" si="88"/>
        <v>293.36831999999998</v>
      </c>
      <c r="BA51" s="2">
        <f t="shared" si="88"/>
        <v>357.87648000000002</v>
      </c>
      <c r="BB51" s="2">
        <f t="shared" si="88"/>
        <v>307.33823999999993</v>
      </c>
      <c r="BE51" s="1">
        <v>7</v>
      </c>
      <c r="BF51" s="2">
        <f t="shared" ref="BF51:BJ57" si="89">BF11*BF31*0.6848</f>
        <v>124.90751999999999</v>
      </c>
      <c r="BG51" s="2">
        <f t="shared" si="89"/>
        <v>206.05632</v>
      </c>
      <c r="BH51" s="2">
        <f t="shared" si="89"/>
        <v>311.10464000000002</v>
      </c>
      <c r="BI51" s="2">
        <f t="shared" si="89"/>
        <v>351.30239999999998</v>
      </c>
      <c r="BJ51" s="2">
        <f t="shared" si="89"/>
        <v>409.92127999999991</v>
      </c>
      <c r="BM51" s="1">
        <v>7</v>
      </c>
      <c r="BN51" s="2">
        <f t="shared" ref="BN51:BS51" si="90">BN11*BN31*0.6848</f>
        <v>106.00703999999999</v>
      </c>
      <c r="BO51" s="2">
        <f t="shared" si="90"/>
        <v>222.56</v>
      </c>
      <c r="BP51" s="2">
        <f t="shared" si="90"/>
        <v>279.39839999999998</v>
      </c>
      <c r="BQ51" s="2">
        <f t="shared" si="90"/>
        <v>338.976</v>
      </c>
      <c r="BR51" s="2">
        <f t="shared" si="90"/>
        <v>363.76576</v>
      </c>
      <c r="BS51" s="2">
        <f t="shared" si="90"/>
        <v>230.29823999999999</v>
      </c>
      <c r="BU51" s="1">
        <v>7</v>
      </c>
      <c r="BV51" s="2">
        <f t="shared" ref="BV51:CB51" si="91">BV11*BV31*0.6848</f>
        <v>122.30528</v>
      </c>
      <c r="BW51" s="2">
        <f t="shared" si="91"/>
        <v>249.26719999999997</v>
      </c>
      <c r="BX51" s="2">
        <f t="shared" si="91"/>
        <v>297.20319999999998</v>
      </c>
      <c r="BY51" s="2">
        <f t="shared" si="91"/>
        <v>348.01535999999999</v>
      </c>
      <c r="BZ51" s="2">
        <f t="shared" si="91"/>
        <v>335.27807999999999</v>
      </c>
      <c r="CA51" s="2">
        <f t="shared" si="91"/>
        <v>225.57312000000002</v>
      </c>
      <c r="CB51" s="2">
        <f t="shared" si="91"/>
        <v>192.15487999999996</v>
      </c>
      <c r="CD51" s="1">
        <v>7</v>
      </c>
      <c r="CE51" s="2">
        <f t="shared" si="27"/>
        <v>108.47232</v>
      </c>
      <c r="CF51" s="2">
        <f t="shared" si="9"/>
        <v>228.65471999999997</v>
      </c>
      <c r="CG51" s="2">
        <f t="shared" si="9"/>
        <v>304.94144</v>
      </c>
      <c r="CH51" s="2">
        <f t="shared" si="9"/>
        <v>342.67392000000001</v>
      </c>
      <c r="CI51" s="2">
        <f t="shared" si="9"/>
        <v>316.65151999999995</v>
      </c>
      <c r="CL51" s="1">
        <v>7</v>
      </c>
      <c r="CM51" s="2">
        <f t="shared" ref="CM51:CR51" si="92">CM11*CM31*0.6848</f>
        <v>111.89632</v>
      </c>
      <c r="CN51" s="2">
        <f t="shared" si="92"/>
        <v>178.11647999999997</v>
      </c>
      <c r="CO51" s="2">
        <f t="shared" si="92"/>
        <v>304.05119999999999</v>
      </c>
      <c r="CP51" s="2">
        <f t="shared" si="92"/>
        <v>357.05471999999997</v>
      </c>
      <c r="CQ51" s="2">
        <f t="shared" si="92"/>
        <v>334.93567999999993</v>
      </c>
      <c r="CR51" s="2">
        <f t="shared" si="92"/>
        <v>302.40768000000003</v>
      </c>
      <c r="CU51" s="1">
        <v>7</v>
      </c>
      <c r="CV51" s="2">
        <f t="shared" si="11"/>
        <v>108.95168</v>
      </c>
      <c r="CW51" s="2">
        <f t="shared" si="11"/>
        <v>263.64799999999997</v>
      </c>
      <c r="CX51" s="2">
        <f t="shared" si="11"/>
        <v>348.15231999999997</v>
      </c>
      <c r="CY51" s="2">
        <f t="shared" si="11"/>
        <v>416.35839999999996</v>
      </c>
      <c r="CZ51" s="2">
        <f t="shared" si="11"/>
        <v>419.91935999999998</v>
      </c>
      <c r="DB51" s="1">
        <v>7</v>
      </c>
      <c r="DC51" s="2">
        <f t="shared" ref="DC51:DH51" si="93">DC11*DC31*0.6848</f>
        <v>114.84095999999998</v>
      </c>
      <c r="DD51" s="2">
        <f t="shared" si="93"/>
        <v>170.92608000000001</v>
      </c>
      <c r="DE51" s="2">
        <f t="shared" si="93"/>
        <v>297.88799999999998</v>
      </c>
      <c r="DF51" s="2">
        <f t="shared" si="93"/>
        <v>306.79039999999998</v>
      </c>
      <c r="DG51" s="2">
        <f t="shared" si="93"/>
        <v>369.92896000000002</v>
      </c>
      <c r="DH51" s="2">
        <f t="shared" si="93"/>
        <v>354.38399999999996</v>
      </c>
      <c r="DK51" s="1">
        <v>7</v>
      </c>
      <c r="DL51" s="2">
        <f t="shared" si="69"/>
        <v>111.89632</v>
      </c>
      <c r="DM51" s="2">
        <f t="shared" si="69"/>
        <v>275.83743999999996</v>
      </c>
      <c r="DN51" s="2">
        <f t="shared" si="69"/>
        <v>329.3888</v>
      </c>
      <c r="DO51" s="2">
        <f t="shared" si="69"/>
        <v>363.83424000000002</v>
      </c>
      <c r="DP51" s="2">
        <f t="shared" si="69"/>
        <v>228.65471999999997</v>
      </c>
      <c r="DT51" s="1">
        <v>7</v>
      </c>
      <c r="DU51" s="2">
        <f t="shared" ref="DU51:DZ51" si="94">DU11*DU31*0.6848</f>
        <v>93.475200000000001</v>
      </c>
      <c r="DV51" s="2">
        <f t="shared" si="94"/>
        <v>211.60319999999999</v>
      </c>
      <c r="DW51" s="2">
        <f t="shared" si="94"/>
        <v>326.92352</v>
      </c>
      <c r="DX51" s="2">
        <f t="shared" si="94"/>
        <v>355.00031999999999</v>
      </c>
      <c r="DY51" s="2">
        <f t="shared" si="94"/>
        <v>363.83424000000002</v>
      </c>
      <c r="DZ51" s="2">
        <f t="shared" si="94"/>
        <v>267.48287999999997</v>
      </c>
      <c r="ED51" s="1">
        <v>7</v>
      </c>
      <c r="EE51" s="2">
        <f t="shared" si="15"/>
        <v>141.34271999999999</v>
      </c>
      <c r="EF51" s="2">
        <f t="shared" si="15"/>
        <v>138.05568</v>
      </c>
      <c r="EG51" s="2">
        <f t="shared" si="15"/>
        <v>103.54176000000001</v>
      </c>
      <c r="EH51" s="2">
        <f t="shared" si="15"/>
        <v>104.08959999999999</v>
      </c>
      <c r="EI51" s="2">
        <f t="shared" si="15"/>
        <v>123.53792</v>
      </c>
      <c r="EK51" s="1">
        <v>7</v>
      </c>
      <c r="EL51" s="2">
        <f t="shared" si="16"/>
        <v>126.34559999999999</v>
      </c>
      <c r="EM51" s="2">
        <f t="shared" si="16"/>
        <v>131.96096</v>
      </c>
      <c r="EN51" s="2">
        <f t="shared" si="16"/>
        <v>108.95168</v>
      </c>
      <c r="EO51" s="2">
        <f t="shared" si="16"/>
        <v>112.17024000000001</v>
      </c>
      <c r="EP51" s="2">
        <f t="shared" si="16"/>
        <v>108.95168</v>
      </c>
      <c r="ER51" s="1">
        <v>7</v>
      </c>
      <c r="ES51" s="2">
        <f t="shared" si="17"/>
        <v>123.264</v>
      </c>
      <c r="ET51" s="2">
        <f t="shared" si="17"/>
        <v>109.29407999999999</v>
      </c>
      <c r="EU51" s="2">
        <f t="shared" si="17"/>
        <v>140.38399999999999</v>
      </c>
      <c r="EV51" s="2">
        <f t="shared" si="17"/>
        <v>122.85311999999998</v>
      </c>
      <c r="EW51" s="2">
        <f t="shared" si="17"/>
        <v>117.10079999999999</v>
      </c>
    </row>
    <row r="52" spans="1:153" x14ac:dyDescent="0.2">
      <c r="A52" s="1">
        <v>8</v>
      </c>
      <c r="B52" s="2">
        <f t="shared" ref="B52:H52" si="95">B12*B32*0.6848</f>
        <v>156.68224000000001</v>
      </c>
      <c r="C52" s="2">
        <f t="shared" si="95"/>
        <v>302.81855999999999</v>
      </c>
      <c r="D52" s="2">
        <f t="shared" si="95"/>
        <v>351.64479999999998</v>
      </c>
      <c r="E52" s="2">
        <f t="shared" si="95"/>
        <v>404.30591999999996</v>
      </c>
      <c r="F52" s="2">
        <f t="shared" si="95"/>
        <v>405.40159999999997</v>
      </c>
      <c r="G52" s="2">
        <f t="shared" si="95"/>
        <v>375.98944</v>
      </c>
      <c r="H52" s="2">
        <f t="shared" si="95"/>
        <v>188.59392000000003</v>
      </c>
      <c r="K52" s="1">
        <v>8</v>
      </c>
      <c r="L52" s="2">
        <f t="shared" ref="L52:Q52" si="96">L12*L32*0.6848</f>
        <v>193.93536000000003</v>
      </c>
      <c r="M52" s="2">
        <f t="shared" si="96"/>
        <v>294.94335999999998</v>
      </c>
      <c r="N52" s="2">
        <f t="shared" si="96"/>
        <v>364.31360000000001</v>
      </c>
      <c r="O52" s="2">
        <f t="shared" si="96"/>
        <v>399.37535999999994</v>
      </c>
      <c r="P52" s="2">
        <f t="shared" si="96"/>
        <v>280.42559999999997</v>
      </c>
      <c r="Q52" s="2">
        <f t="shared" si="96"/>
        <v>229.75039999999998</v>
      </c>
      <c r="S52" s="1">
        <v>8</v>
      </c>
      <c r="T52" s="2">
        <f t="shared" ref="T52:Y52" si="97">T12*T32*0.6848</f>
        <v>165.7216</v>
      </c>
      <c r="U52" s="2">
        <f t="shared" si="97"/>
        <v>233.92767999999995</v>
      </c>
      <c r="V52" s="2">
        <f t="shared" si="97"/>
        <v>430.87616000000003</v>
      </c>
      <c r="W52" s="2">
        <f t="shared" si="97"/>
        <v>446.83199999999999</v>
      </c>
      <c r="X52" s="2">
        <f t="shared" si="97"/>
        <v>351.81599999999997</v>
      </c>
      <c r="Y52" s="2">
        <f t="shared" si="97"/>
        <v>250.22591999999997</v>
      </c>
      <c r="AB52" s="1">
        <v>8</v>
      </c>
      <c r="AC52" s="2">
        <f t="shared" ref="AC52:AI52" si="98">AC12*AC32*0.6848</f>
        <v>178.7328</v>
      </c>
      <c r="AD52" s="2">
        <f t="shared" si="98"/>
        <v>284.94527999999997</v>
      </c>
      <c r="AE52" s="2">
        <f t="shared" si="98"/>
        <v>408.10655999999994</v>
      </c>
      <c r="AF52" s="2">
        <f t="shared" si="98"/>
        <v>379.24223999999992</v>
      </c>
      <c r="AG52" s="2">
        <f t="shared" si="98"/>
        <v>467.37599999999998</v>
      </c>
      <c r="AH52" s="2">
        <f t="shared" si="98"/>
        <v>258.99135999999999</v>
      </c>
      <c r="AI52" s="2">
        <f t="shared" si="98"/>
        <v>181.47199999999998</v>
      </c>
      <c r="AM52" s="1">
        <v>8</v>
      </c>
      <c r="AN52" s="2">
        <f t="shared" ref="AN52:AS52" si="99">AN12*AN32*0.6848</f>
        <v>197.22239999999999</v>
      </c>
      <c r="AO52" s="2">
        <f t="shared" si="99"/>
        <v>397.86879999999996</v>
      </c>
      <c r="AP52" s="2">
        <f t="shared" si="99"/>
        <v>392.2192</v>
      </c>
      <c r="AQ52" s="2">
        <f t="shared" si="99"/>
        <v>482.78399999999999</v>
      </c>
      <c r="AR52" s="2">
        <f t="shared" si="99"/>
        <v>357.05471999999997</v>
      </c>
      <c r="AS52" s="2">
        <f t="shared" si="99"/>
        <v>250.49984000000001</v>
      </c>
      <c r="AV52" s="1">
        <v>8</v>
      </c>
      <c r="AW52" s="2">
        <f t="shared" ref="AW52:BB52" si="100">AW12*AW32*0.6848</f>
        <v>189.89503999999999</v>
      </c>
      <c r="AX52" s="2">
        <f t="shared" si="100"/>
        <v>232.1472</v>
      </c>
      <c r="AY52" s="2">
        <f t="shared" si="100"/>
        <v>352.53503999999992</v>
      </c>
      <c r="AZ52" s="2">
        <f t="shared" si="100"/>
        <v>389.51424000000003</v>
      </c>
      <c r="BA52" s="2">
        <f t="shared" si="100"/>
        <v>475.66207999999989</v>
      </c>
      <c r="BB52" s="2">
        <f t="shared" si="100"/>
        <v>280.22015999999996</v>
      </c>
      <c r="BE52" s="1">
        <v>8</v>
      </c>
      <c r="BF52" s="2">
        <f t="shared" si="89"/>
        <v>209.2064</v>
      </c>
      <c r="BG52" s="2">
        <f t="shared" si="89"/>
        <v>306.31103999999993</v>
      </c>
      <c r="BH52" s="2">
        <f t="shared" si="89"/>
        <v>367.87456000000003</v>
      </c>
      <c r="BI52" s="2">
        <f t="shared" si="89"/>
        <v>424.33631999999994</v>
      </c>
      <c r="BJ52" s="2">
        <f t="shared" si="89"/>
        <v>513.94240000000002</v>
      </c>
      <c r="BM52" s="1">
        <v>8</v>
      </c>
      <c r="BN52" s="2">
        <f t="shared" ref="BN52:BS52" si="101">BN12*BN32*0.6848</f>
        <v>167.84447999999998</v>
      </c>
      <c r="BO52" s="2">
        <f t="shared" si="101"/>
        <v>297.68256000000002</v>
      </c>
      <c r="BP52" s="2">
        <f t="shared" si="101"/>
        <v>334.93567999999993</v>
      </c>
      <c r="BQ52" s="2">
        <f t="shared" si="101"/>
        <v>453.61151999999998</v>
      </c>
      <c r="BR52" s="2">
        <f t="shared" si="101"/>
        <v>335.55199999999996</v>
      </c>
      <c r="BS52" s="2">
        <f t="shared" si="101"/>
        <v>218.58815999999999</v>
      </c>
      <c r="BU52" s="1">
        <v>8</v>
      </c>
      <c r="BV52" s="2">
        <f t="shared" ref="BV52:CB52" si="102">BV12*BV32*0.6848</f>
        <v>164.89983999999998</v>
      </c>
      <c r="BW52" s="2">
        <f t="shared" si="102"/>
        <v>339.66079999999999</v>
      </c>
      <c r="BX52" s="2">
        <f t="shared" si="102"/>
        <v>364.31360000000001</v>
      </c>
      <c r="BY52" s="2">
        <f t="shared" si="102"/>
        <v>443.85311999999993</v>
      </c>
      <c r="BZ52" s="2">
        <f t="shared" si="102"/>
        <v>345.20767999999998</v>
      </c>
      <c r="CA52" s="2">
        <f t="shared" si="102"/>
        <v>214.75327999999996</v>
      </c>
      <c r="CB52" s="2">
        <f t="shared" si="102"/>
        <v>240.36479999999997</v>
      </c>
      <c r="CD52" s="1">
        <v>8</v>
      </c>
      <c r="CE52" s="2">
        <f t="shared" si="27"/>
        <v>169.69344000000001</v>
      </c>
      <c r="CF52" s="2">
        <f t="shared" si="9"/>
        <v>298.23039999999997</v>
      </c>
      <c r="CG52" s="2">
        <f t="shared" si="9"/>
        <v>369.10719999999998</v>
      </c>
      <c r="CH52" s="2">
        <f t="shared" si="9"/>
        <v>462.23999999999995</v>
      </c>
      <c r="CI52" s="2">
        <f t="shared" si="9"/>
        <v>325.75935999999996</v>
      </c>
      <c r="CL52" s="1">
        <v>8</v>
      </c>
      <c r="CM52" s="2">
        <f t="shared" ref="CM52:CR52" si="103">CM12*CM32*0.6848</f>
        <v>178.7328</v>
      </c>
      <c r="CN52" s="2">
        <f t="shared" si="103"/>
        <v>245.43231999999998</v>
      </c>
      <c r="CO52" s="2">
        <f t="shared" si="103"/>
        <v>392.18495999999999</v>
      </c>
      <c r="CP52" s="2">
        <f t="shared" si="103"/>
        <v>395.26655999999991</v>
      </c>
      <c r="CQ52" s="2">
        <f t="shared" si="103"/>
        <v>419.91935999999998</v>
      </c>
      <c r="CR52" s="2">
        <f t="shared" si="103"/>
        <v>267.48288000000002</v>
      </c>
      <c r="CU52" s="1">
        <v>8</v>
      </c>
      <c r="CV52" s="2">
        <f t="shared" si="11"/>
        <v>203.38559999999998</v>
      </c>
      <c r="CW52" s="2">
        <f t="shared" si="11"/>
        <v>341.85215999999997</v>
      </c>
      <c r="CX52" s="2">
        <f t="shared" si="11"/>
        <v>374.38015999999999</v>
      </c>
      <c r="CY52" s="2">
        <f t="shared" si="11"/>
        <v>488.12544000000003</v>
      </c>
      <c r="CZ52" s="2">
        <f t="shared" si="11"/>
        <v>423.00095999999991</v>
      </c>
      <c r="DB52" s="1">
        <v>8</v>
      </c>
      <c r="DC52" s="2">
        <f t="shared" ref="DC52:DH52" si="104">DC12*DC32*0.6848</f>
        <v>208.04223999999999</v>
      </c>
      <c r="DD52" s="2">
        <f t="shared" si="104"/>
        <v>238.31039999999999</v>
      </c>
      <c r="DE52" s="2">
        <f t="shared" si="104"/>
        <v>344.11199999999997</v>
      </c>
      <c r="DF52" s="2">
        <f t="shared" si="104"/>
        <v>350.06975999999997</v>
      </c>
      <c r="DG52" s="2">
        <f t="shared" si="104"/>
        <v>486.89279999999997</v>
      </c>
      <c r="DH52" s="2">
        <f t="shared" si="104"/>
        <v>359.10911999999996</v>
      </c>
      <c r="DK52" s="1">
        <v>8</v>
      </c>
      <c r="DL52" s="2">
        <f t="shared" si="69"/>
        <v>180.78719999999998</v>
      </c>
      <c r="DM52" s="2">
        <f t="shared" si="69"/>
        <v>306.79039999999998</v>
      </c>
      <c r="DN52" s="2">
        <f t="shared" si="69"/>
        <v>388.28159999999997</v>
      </c>
      <c r="DO52" s="2">
        <f t="shared" si="69"/>
        <v>425.67167999999998</v>
      </c>
      <c r="DP52" s="2">
        <f t="shared" si="69"/>
        <v>226.39487999999997</v>
      </c>
      <c r="DT52" s="1">
        <v>8</v>
      </c>
      <c r="DU52" s="2">
        <f t="shared" ref="DU52:DZ52" si="105">DU12*DU32*0.6848</f>
        <v>143.19167999999999</v>
      </c>
      <c r="DV52" s="2">
        <f t="shared" si="105"/>
        <v>284.8768</v>
      </c>
      <c r="DW52" s="2">
        <f t="shared" si="105"/>
        <v>393.0752</v>
      </c>
      <c r="DX52" s="2">
        <f t="shared" si="105"/>
        <v>449.22879999999998</v>
      </c>
      <c r="DY52" s="2">
        <f t="shared" si="105"/>
        <v>378.69439999999997</v>
      </c>
      <c r="DZ52" s="2">
        <f t="shared" si="105"/>
        <v>267.48287999999997</v>
      </c>
      <c r="ED52" s="1">
        <v>8</v>
      </c>
      <c r="EE52" s="2">
        <f t="shared" si="15"/>
        <v>228.17535999999998</v>
      </c>
      <c r="EF52" s="2">
        <f t="shared" si="15"/>
        <v>216.94463999999996</v>
      </c>
      <c r="EG52" s="2">
        <f t="shared" si="15"/>
        <v>182.70464000000001</v>
      </c>
      <c r="EH52" s="2">
        <f t="shared" si="15"/>
        <v>189.00479999999999</v>
      </c>
      <c r="EI52" s="2">
        <f t="shared" si="15"/>
        <v>212.42495999999997</v>
      </c>
      <c r="EK52" s="1">
        <v>8</v>
      </c>
      <c r="EL52" s="2">
        <f t="shared" si="16"/>
        <v>186.81343999999999</v>
      </c>
      <c r="EM52" s="2">
        <f t="shared" si="16"/>
        <v>187.9776</v>
      </c>
      <c r="EN52" s="2">
        <f t="shared" si="16"/>
        <v>176.67839999999998</v>
      </c>
      <c r="EO52" s="2">
        <f t="shared" si="16"/>
        <v>174.76095999999998</v>
      </c>
      <c r="EP52" s="2">
        <f t="shared" si="16"/>
        <v>165.7216</v>
      </c>
      <c r="ER52" s="1">
        <v>8</v>
      </c>
      <c r="ES52" s="2">
        <f t="shared" si="17"/>
        <v>114.08767999999999</v>
      </c>
      <c r="ET52" s="2">
        <f t="shared" si="17"/>
        <v>166.40640000000002</v>
      </c>
      <c r="EU52" s="2">
        <f t="shared" si="17"/>
        <v>203.79648</v>
      </c>
      <c r="EV52" s="2">
        <f t="shared" si="17"/>
        <v>187.9776</v>
      </c>
      <c r="EW52" s="2">
        <f t="shared" si="17"/>
        <v>168.73471999999998</v>
      </c>
    </row>
    <row r="53" spans="1:153" x14ac:dyDescent="0.2">
      <c r="A53" s="1">
        <v>9</v>
      </c>
      <c r="B53" s="2">
        <f t="shared" ref="B53:H53" si="106">B13*B33*0.6848</f>
        <v>273.64607999999998</v>
      </c>
      <c r="C53" s="2">
        <f t="shared" si="106"/>
        <v>316.58303999999998</v>
      </c>
      <c r="D53" s="2">
        <f t="shared" si="106"/>
        <v>415.53663999999992</v>
      </c>
      <c r="E53" s="2">
        <f t="shared" si="106"/>
        <v>432.38271999999995</v>
      </c>
      <c r="F53" s="2">
        <f t="shared" si="106"/>
        <v>398.69055999999995</v>
      </c>
      <c r="G53" s="2">
        <f t="shared" si="106"/>
        <v>334.93567999999993</v>
      </c>
      <c r="H53" s="2">
        <f t="shared" si="106"/>
        <v>126.55104</v>
      </c>
      <c r="K53" s="1">
        <v>9</v>
      </c>
      <c r="L53" s="2">
        <f t="shared" ref="L53:Q53" si="107">L13*L33*0.6848</f>
        <v>274.19391999999999</v>
      </c>
      <c r="M53" s="2">
        <f t="shared" si="107"/>
        <v>342.74239999999998</v>
      </c>
      <c r="N53" s="2">
        <f t="shared" si="107"/>
        <v>429.91743999999994</v>
      </c>
      <c r="O53" s="2">
        <f t="shared" si="107"/>
        <v>457.10399999999998</v>
      </c>
      <c r="P53" s="2">
        <f t="shared" si="107"/>
        <v>238.31039999999999</v>
      </c>
      <c r="Q53" s="2">
        <f t="shared" si="107"/>
        <v>151.20383999999999</v>
      </c>
      <c r="S53" s="1">
        <v>9</v>
      </c>
      <c r="T53" s="2">
        <f t="shared" ref="T53:Y53" si="108">T13*T33*0.6848</f>
        <v>267.072</v>
      </c>
      <c r="U53" s="2">
        <f t="shared" si="108"/>
        <v>302.81855999999999</v>
      </c>
      <c r="V53" s="2">
        <f t="shared" si="108"/>
        <v>441.69599999999997</v>
      </c>
      <c r="W53" s="2">
        <f t="shared" si="108"/>
        <v>418.34431999999998</v>
      </c>
      <c r="X53" s="2">
        <f t="shared" si="108"/>
        <v>333.84</v>
      </c>
      <c r="Y53" s="2">
        <f t="shared" si="108"/>
        <v>181.60896</v>
      </c>
      <c r="AB53" s="1">
        <v>9</v>
      </c>
      <c r="AC53" s="2">
        <f t="shared" ref="AC53:AI53" si="109">AC13*AC33*0.6848</f>
        <v>281.04191999999995</v>
      </c>
      <c r="AD53" s="2">
        <f t="shared" si="109"/>
        <v>290.18399999999997</v>
      </c>
      <c r="AE53" s="2">
        <f t="shared" si="109"/>
        <v>446.83199999999999</v>
      </c>
      <c r="AF53" s="2">
        <f t="shared" si="109"/>
        <v>448.68096000000003</v>
      </c>
      <c r="AG53" s="2">
        <f t="shared" si="109"/>
        <v>479.83935999999994</v>
      </c>
      <c r="AH53" s="2">
        <f t="shared" si="109"/>
        <v>222.42303999999999</v>
      </c>
      <c r="AI53" s="2">
        <f t="shared" si="109"/>
        <v>132.30336</v>
      </c>
      <c r="AM53" s="1">
        <v>9</v>
      </c>
      <c r="AN53" s="2">
        <f t="shared" ref="AN53:AS53" si="110">AN13*AN33*0.6848</f>
        <v>290.35519999999997</v>
      </c>
      <c r="AO53" s="2">
        <f t="shared" si="110"/>
        <v>421.15199999999999</v>
      </c>
      <c r="AP53" s="2">
        <f t="shared" si="110"/>
        <v>442.92864000000003</v>
      </c>
      <c r="AQ53" s="2">
        <f t="shared" si="110"/>
        <v>487.91999999999996</v>
      </c>
      <c r="AR53" s="2">
        <f t="shared" si="110"/>
        <v>322.43807999999996</v>
      </c>
      <c r="AS53" s="2">
        <f t="shared" si="110"/>
        <v>171.13151999999997</v>
      </c>
      <c r="AV53" s="1">
        <v>9</v>
      </c>
      <c r="AW53" s="2">
        <f t="shared" ref="AW53:BB53" si="111">AW13*AW33*0.6848</f>
        <v>264.94911999999999</v>
      </c>
      <c r="AX53" s="2">
        <f t="shared" si="111"/>
        <v>280.22015999999996</v>
      </c>
      <c r="AY53" s="2">
        <f t="shared" si="111"/>
        <v>384.92608000000001</v>
      </c>
      <c r="AZ53" s="2">
        <f t="shared" si="111"/>
        <v>470.04672000000005</v>
      </c>
      <c r="BA53" s="2">
        <f t="shared" si="111"/>
        <v>488.12544000000003</v>
      </c>
      <c r="BB53" s="2">
        <f t="shared" si="111"/>
        <v>271.79711999999995</v>
      </c>
      <c r="BE53" s="1">
        <v>9</v>
      </c>
      <c r="BF53" s="2">
        <f t="shared" si="89"/>
        <v>288.43775999999997</v>
      </c>
      <c r="BG53" s="2">
        <f t="shared" si="89"/>
        <v>369.92896000000002</v>
      </c>
      <c r="BH53" s="2">
        <f t="shared" si="89"/>
        <v>462.75359999999995</v>
      </c>
      <c r="BI53" s="2">
        <f t="shared" si="89"/>
        <v>471.14239999999995</v>
      </c>
      <c r="BJ53" s="2">
        <f t="shared" si="89"/>
        <v>505.86176</v>
      </c>
      <c r="BM53" s="1">
        <v>9</v>
      </c>
      <c r="BN53" s="2">
        <f t="shared" ref="BN53:BS53" si="112">BN13*BN33*0.6848</f>
        <v>246.52799999999999</v>
      </c>
      <c r="BO53" s="2">
        <f t="shared" si="112"/>
        <v>384.10431999999997</v>
      </c>
      <c r="BP53" s="2">
        <f t="shared" si="112"/>
        <v>454.98112000000003</v>
      </c>
      <c r="BQ53" s="2">
        <f t="shared" si="112"/>
        <v>459.36383999999993</v>
      </c>
      <c r="BR53" s="2">
        <f t="shared" si="112"/>
        <v>335.27807999999999</v>
      </c>
      <c r="BS53" s="2">
        <f t="shared" si="112"/>
        <v>188.73087999999996</v>
      </c>
      <c r="BU53" s="1">
        <v>9</v>
      </c>
      <c r="BV53" s="2">
        <f t="shared" ref="BV53:CB53" si="113">BV13*BV33*0.6848</f>
        <v>275.83743999999996</v>
      </c>
      <c r="BW53" s="2">
        <f t="shared" si="113"/>
        <v>398.69055999999995</v>
      </c>
      <c r="BX53" s="2">
        <f t="shared" si="113"/>
        <v>431.97184000000004</v>
      </c>
      <c r="BY53" s="2">
        <f t="shared" si="113"/>
        <v>465.25311999999997</v>
      </c>
      <c r="BZ53" s="2">
        <f t="shared" si="113"/>
        <v>340.20864</v>
      </c>
      <c r="CA53" s="2">
        <f t="shared" si="113"/>
        <v>181.60896</v>
      </c>
      <c r="CB53" s="2">
        <f t="shared" si="113"/>
        <v>227.0112</v>
      </c>
      <c r="CD53" s="1">
        <v>9</v>
      </c>
      <c r="CE53" s="2">
        <f t="shared" si="27"/>
        <v>234.88639999999998</v>
      </c>
      <c r="CF53" s="2">
        <f t="shared" si="9"/>
        <v>410.88</v>
      </c>
      <c r="CG53" s="2">
        <f t="shared" si="9"/>
        <v>513.94240000000002</v>
      </c>
      <c r="CH53" s="2">
        <f t="shared" si="9"/>
        <v>493.05599999999998</v>
      </c>
      <c r="CI53" s="2">
        <f t="shared" si="9"/>
        <v>335.27807999999993</v>
      </c>
      <c r="CL53" s="1">
        <v>9</v>
      </c>
      <c r="CM53" s="2">
        <f t="shared" ref="CM53:CR53" si="114">CM13*CM33*0.6848</f>
        <v>283.09631999999999</v>
      </c>
      <c r="CN53" s="2">
        <f t="shared" si="114"/>
        <v>340.34559999999999</v>
      </c>
      <c r="CO53" s="2">
        <f t="shared" si="114"/>
        <v>475.38816000000003</v>
      </c>
      <c r="CP53" s="2">
        <f t="shared" si="114"/>
        <v>449.02336000000003</v>
      </c>
      <c r="CQ53" s="2">
        <f t="shared" si="114"/>
        <v>431.42399999999998</v>
      </c>
      <c r="CR53" s="2">
        <f t="shared" si="114"/>
        <v>246.45951999999997</v>
      </c>
      <c r="CU53" s="1">
        <v>9</v>
      </c>
      <c r="CV53" s="2">
        <f t="shared" si="11"/>
        <v>251.45855999999998</v>
      </c>
      <c r="CW53" s="2">
        <f t="shared" si="11"/>
        <v>416.35839999999996</v>
      </c>
      <c r="CX53" s="2">
        <f t="shared" si="11"/>
        <v>480.72959999999995</v>
      </c>
      <c r="CY53" s="2">
        <f t="shared" si="11"/>
        <v>474.56639999999999</v>
      </c>
      <c r="CZ53" s="2">
        <f t="shared" si="11"/>
        <v>339.52384000000001</v>
      </c>
      <c r="DB53" s="1">
        <v>9</v>
      </c>
      <c r="DC53" s="2">
        <f t="shared" ref="DC53:DH53" si="115">DC13*DC33*0.6848</f>
        <v>304.46207999999996</v>
      </c>
      <c r="DD53" s="2">
        <f t="shared" si="115"/>
        <v>293.36831999999998</v>
      </c>
      <c r="DE53" s="2">
        <f t="shared" si="115"/>
        <v>400.74495999999999</v>
      </c>
      <c r="DF53" s="2">
        <f t="shared" si="115"/>
        <v>465.66399999999999</v>
      </c>
      <c r="DG53" s="2">
        <f t="shared" si="115"/>
        <v>454.43327999999997</v>
      </c>
      <c r="DH53" s="2">
        <f t="shared" si="115"/>
        <v>329.93664000000001</v>
      </c>
      <c r="DK53" s="1">
        <v>9</v>
      </c>
      <c r="DL53" s="2">
        <f t="shared" si="69"/>
        <v>304.46207999999996</v>
      </c>
      <c r="DM53" s="2">
        <f t="shared" si="69"/>
        <v>369.51808</v>
      </c>
      <c r="DN53" s="2">
        <f t="shared" si="69"/>
        <v>453.47455999999994</v>
      </c>
      <c r="DO53" s="2">
        <f t="shared" si="69"/>
        <v>430.73919999999998</v>
      </c>
      <c r="DP53" s="2">
        <f t="shared" si="69"/>
        <v>249.81503999999998</v>
      </c>
      <c r="DT53" s="1">
        <v>9</v>
      </c>
      <c r="DU53" s="2">
        <f t="shared" ref="DU53:DZ53" si="116">DU13*DU33*0.6848</f>
        <v>242.14527999999996</v>
      </c>
      <c r="DV53" s="2">
        <f t="shared" si="116"/>
        <v>374.928</v>
      </c>
      <c r="DW53" s="2">
        <f t="shared" si="116"/>
        <v>474.56639999999999</v>
      </c>
      <c r="DX53" s="2">
        <f t="shared" si="116"/>
        <v>465.25311999999997</v>
      </c>
      <c r="DY53" s="2">
        <f t="shared" si="116"/>
        <v>334.93567999999993</v>
      </c>
      <c r="DZ53" s="2">
        <f t="shared" si="116"/>
        <v>230.09279999999998</v>
      </c>
      <c r="ED53" s="1">
        <v>9</v>
      </c>
      <c r="EE53" s="2">
        <f t="shared" si="15"/>
        <v>300.55871999999999</v>
      </c>
      <c r="EF53" s="2">
        <f t="shared" si="15"/>
        <v>316.37759999999997</v>
      </c>
      <c r="EG53" s="2">
        <f t="shared" si="15"/>
        <v>291.99871999999999</v>
      </c>
      <c r="EH53" s="2">
        <f t="shared" si="15"/>
        <v>252.82815999999997</v>
      </c>
      <c r="EI53" s="2">
        <f t="shared" si="15"/>
        <v>310.62527999999998</v>
      </c>
      <c r="EK53" s="1">
        <v>9</v>
      </c>
      <c r="EL53" s="2">
        <f t="shared" si="16"/>
        <v>288.43775999999997</v>
      </c>
      <c r="EM53" s="2">
        <f t="shared" si="16"/>
        <v>291.45087999999998</v>
      </c>
      <c r="EN53" s="2">
        <f t="shared" si="16"/>
        <v>272.20799999999997</v>
      </c>
      <c r="EO53" s="2">
        <f t="shared" si="16"/>
        <v>283.09631999999999</v>
      </c>
      <c r="EP53" s="2">
        <f t="shared" si="16"/>
        <v>272.20799999999997</v>
      </c>
      <c r="ER53" s="1">
        <v>9</v>
      </c>
      <c r="ES53" s="2">
        <f t="shared" si="17"/>
        <v>306.92736000000002</v>
      </c>
      <c r="ET53" s="2">
        <f t="shared" si="17"/>
        <v>279.46688</v>
      </c>
      <c r="EU53" s="2">
        <f t="shared" si="17"/>
        <v>320.14400000000001</v>
      </c>
      <c r="EV53" s="2">
        <f t="shared" si="17"/>
        <v>279.94623999999999</v>
      </c>
      <c r="EW53" s="2">
        <f t="shared" si="17"/>
        <v>283.78111999999999</v>
      </c>
    </row>
    <row r="54" spans="1:153" x14ac:dyDescent="0.2">
      <c r="A54" s="1">
        <v>10</v>
      </c>
      <c r="B54" s="2">
        <f t="shared" ref="B54:H54" si="117">B14*B34*0.6848</f>
        <v>339.38688000000002</v>
      </c>
      <c r="C54" s="2">
        <f t="shared" si="117"/>
        <v>385.13151999999997</v>
      </c>
      <c r="D54" s="2">
        <f t="shared" si="117"/>
        <v>523.46112000000005</v>
      </c>
      <c r="E54" s="2">
        <f t="shared" si="117"/>
        <v>469.29344000000003</v>
      </c>
      <c r="F54" s="2">
        <f t="shared" si="117"/>
        <v>298.23039999999997</v>
      </c>
      <c r="G54" s="2">
        <f t="shared" si="117"/>
        <v>252.00639999999999</v>
      </c>
      <c r="H54" s="2">
        <f t="shared" si="117"/>
        <v>61.118399999999994</v>
      </c>
      <c r="K54" s="1">
        <v>10</v>
      </c>
      <c r="L54" s="2">
        <f t="shared" ref="L54:Q54" si="118">L14*L34*0.6848</f>
        <v>350.89151999999996</v>
      </c>
      <c r="M54" s="2">
        <f t="shared" si="118"/>
        <v>413.27679999999998</v>
      </c>
      <c r="N54" s="2">
        <f t="shared" si="118"/>
        <v>432.38271999999995</v>
      </c>
      <c r="O54" s="2">
        <f t="shared" si="118"/>
        <v>389.51424000000003</v>
      </c>
      <c r="P54" s="2">
        <f t="shared" si="118"/>
        <v>164.352</v>
      </c>
      <c r="Q54" s="2">
        <f t="shared" si="118"/>
        <v>64.7136</v>
      </c>
      <c r="S54" s="1">
        <v>10</v>
      </c>
      <c r="T54" s="2">
        <f t="shared" ref="T54:Y54" si="119">T14*T34*0.6848</f>
        <v>320.14400000000001</v>
      </c>
      <c r="U54" s="2">
        <f t="shared" si="119"/>
        <v>393.82848000000001</v>
      </c>
      <c r="V54" s="2">
        <f t="shared" si="119"/>
        <v>486.89279999999997</v>
      </c>
      <c r="W54" s="2">
        <f t="shared" si="119"/>
        <v>369.79199999999997</v>
      </c>
      <c r="X54" s="2">
        <f t="shared" si="119"/>
        <v>261.52512000000002</v>
      </c>
      <c r="Y54" s="2">
        <f t="shared" si="119"/>
        <v>92.037120000000002</v>
      </c>
      <c r="AB54" s="1">
        <v>10</v>
      </c>
      <c r="AC54" s="2">
        <f t="shared" ref="AC54:AI54" si="120">AC14*AC34*0.6848</f>
        <v>333.63455999999991</v>
      </c>
      <c r="AD54" s="2">
        <f t="shared" si="120"/>
        <v>419.91935999999998</v>
      </c>
      <c r="AE54" s="2">
        <f t="shared" si="120"/>
        <v>476.07296000000002</v>
      </c>
      <c r="AF54" s="2">
        <f t="shared" si="120"/>
        <v>447.58528000000001</v>
      </c>
      <c r="AG54" s="2">
        <f t="shared" si="120"/>
        <v>454.98112000000003</v>
      </c>
      <c r="AH54" s="2">
        <f t="shared" si="120"/>
        <v>130.11199999999999</v>
      </c>
      <c r="AI54" s="2">
        <f t="shared" si="120"/>
        <v>62.077120000000001</v>
      </c>
      <c r="AM54" s="1">
        <v>10</v>
      </c>
      <c r="AN54" s="2">
        <f t="shared" ref="AN54:AS54" si="121">AN14*AN34*0.6848</f>
        <v>343.42719999999997</v>
      </c>
      <c r="AO54" s="2">
        <f t="shared" si="121"/>
        <v>474.56639999999999</v>
      </c>
      <c r="AP54" s="2">
        <f t="shared" si="121"/>
        <v>439.91552000000001</v>
      </c>
      <c r="AQ54" s="2">
        <f t="shared" si="121"/>
        <v>449.91359999999997</v>
      </c>
      <c r="AR54" s="2">
        <f t="shared" si="121"/>
        <v>216.94463999999996</v>
      </c>
      <c r="AS54" s="2">
        <f t="shared" si="121"/>
        <v>45.196799999999996</v>
      </c>
      <c r="AV54" s="1">
        <v>10</v>
      </c>
      <c r="AW54" s="2">
        <f t="shared" ref="AW54:BB54" si="122">AW14*AW34*0.6848</f>
        <v>339.38688000000002</v>
      </c>
      <c r="AX54" s="2">
        <f t="shared" si="122"/>
        <v>357.46559999999999</v>
      </c>
      <c r="AY54" s="2">
        <f t="shared" si="122"/>
        <v>491.4124799999999</v>
      </c>
      <c r="AZ54" s="2">
        <f t="shared" si="122"/>
        <v>460.39104000000003</v>
      </c>
      <c r="BA54" s="2">
        <f t="shared" si="122"/>
        <v>460.39104000000003</v>
      </c>
      <c r="BB54" s="2">
        <f t="shared" si="122"/>
        <v>207.15199999999999</v>
      </c>
      <c r="BE54" s="1">
        <v>10</v>
      </c>
      <c r="BF54" s="2">
        <f t="shared" si="89"/>
        <v>347.46751999999998</v>
      </c>
      <c r="BG54" s="2">
        <f t="shared" si="89"/>
        <v>482.57855999999992</v>
      </c>
      <c r="BH54" s="2">
        <f t="shared" si="89"/>
        <v>570.4384</v>
      </c>
      <c r="BI54" s="2">
        <f t="shared" si="89"/>
        <v>481.48287999999997</v>
      </c>
      <c r="BJ54" s="2">
        <f t="shared" si="89"/>
        <v>502.81439999999998</v>
      </c>
      <c r="BM54" s="1">
        <v>10</v>
      </c>
      <c r="BN54" s="2">
        <f t="shared" ref="BN54:BS54" si="123">BN14*BN34*0.6848</f>
        <v>308.84479999999996</v>
      </c>
      <c r="BO54" s="2">
        <f t="shared" si="123"/>
        <v>491.4124799999999</v>
      </c>
      <c r="BP54" s="2">
        <f t="shared" si="123"/>
        <v>488.12544000000003</v>
      </c>
      <c r="BQ54" s="2">
        <f t="shared" si="123"/>
        <v>449.02336000000003</v>
      </c>
      <c r="BR54" s="2">
        <f t="shared" si="123"/>
        <v>320.89727999999997</v>
      </c>
      <c r="BS54" s="2">
        <f t="shared" si="123"/>
        <v>132.50879999999998</v>
      </c>
      <c r="BU54" s="1">
        <v>10</v>
      </c>
      <c r="BV54" s="2">
        <f t="shared" ref="BV54:CB54" si="124">BV14*BV34*0.6848</f>
        <v>327.67679999999996</v>
      </c>
      <c r="BW54" s="2">
        <f t="shared" si="124"/>
        <v>492.30271999999997</v>
      </c>
      <c r="BX54" s="2">
        <f t="shared" si="124"/>
        <v>515.85984000000008</v>
      </c>
      <c r="BY54" s="2">
        <f t="shared" si="124"/>
        <v>471.69024000000002</v>
      </c>
      <c r="BZ54" s="2">
        <f t="shared" si="124"/>
        <v>280.42559999999997</v>
      </c>
      <c r="CA54" s="2">
        <f t="shared" si="124"/>
        <v>117.92256</v>
      </c>
      <c r="CB54" s="2">
        <f t="shared" si="124"/>
        <v>234.20159999999998</v>
      </c>
      <c r="CD54" s="1">
        <v>10</v>
      </c>
      <c r="CE54" s="2">
        <f t="shared" si="27"/>
        <v>293.7792</v>
      </c>
      <c r="CF54" s="2">
        <f t="shared" si="9"/>
        <v>510.31295999999992</v>
      </c>
      <c r="CG54" s="2">
        <f t="shared" si="9"/>
        <v>546.47039999999993</v>
      </c>
      <c r="CH54" s="2">
        <f t="shared" si="9"/>
        <v>482.57855999999992</v>
      </c>
      <c r="CI54" s="2">
        <f t="shared" si="9"/>
        <v>280.22015999999996</v>
      </c>
      <c r="CL54" s="1">
        <v>10</v>
      </c>
      <c r="CM54" s="2">
        <f t="shared" ref="CM54:CR54" si="125">CM14*CM34*0.6848</f>
        <v>343.49567999999999</v>
      </c>
      <c r="CN54" s="2">
        <f t="shared" si="125"/>
        <v>374.72255999999999</v>
      </c>
      <c r="CO54" s="2">
        <f t="shared" si="125"/>
        <v>513.94240000000002</v>
      </c>
      <c r="CP54" s="2">
        <f t="shared" si="125"/>
        <v>466.07488000000001</v>
      </c>
      <c r="CQ54" s="2">
        <f t="shared" si="125"/>
        <v>369.92896000000002</v>
      </c>
      <c r="CR54" s="2">
        <f t="shared" si="125"/>
        <v>195.98976000000002</v>
      </c>
      <c r="CU54" s="1">
        <v>10</v>
      </c>
      <c r="CV54" s="2">
        <f t="shared" si="11"/>
        <v>363.42335999999995</v>
      </c>
      <c r="CW54" s="2">
        <f t="shared" si="11"/>
        <v>513.94240000000002</v>
      </c>
      <c r="CX54" s="2">
        <f t="shared" si="11"/>
        <v>503.12256000000002</v>
      </c>
      <c r="CY54" s="2">
        <f t="shared" si="11"/>
        <v>420.60416000000004</v>
      </c>
      <c r="CZ54" s="2">
        <f t="shared" si="11"/>
        <v>258.1696</v>
      </c>
      <c r="DB54" s="1">
        <v>10</v>
      </c>
      <c r="DC54" s="2">
        <f t="shared" ref="DC54:DH54" si="126">DC14*DC34*0.6848</f>
        <v>367.60064000000006</v>
      </c>
      <c r="DD54" s="2">
        <f t="shared" si="126"/>
        <v>324.93759999999997</v>
      </c>
      <c r="DE54" s="2">
        <f t="shared" si="126"/>
        <v>454.43327999999997</v>
      </c>
      <c r="DF54" s="2">
        <f t="shared" si="126"/>
        <v>443.33952000000005</v>
      </c>
      <c r="DG54" s="2">
        <f t="shared" si="126"/>
        <v>416.35839999999996</v>
      </c>
      <c r="DH54" s="2">
        <f t="shared" si="126"/>
        <v>283.50720000000001</v>
      </c>
      <c r="DK54" s="1">
        <v>10</v>
      </c>
      <c r="DL54" s="2">
        <f t="shared" si="69"/>
        <v>374.82528000000002</v>
      </c>
      <c r="DM54" s="2">
        <f t="shared" si="69"/>
        <v>486.07103999999993</v>
      </c>
      <c r="DN54" s="2">
        <f t="shared" si="69"/>
        <v>480.72959999999995</v>
      </c>
      <c r="DO54" s="2">
        <f t="shared" si="69"/>
        <v>369.92895999999996</v>
      </c>
      <c r="DP54" s="2">
        <f t="shared" si="69"/>
        <v>222.49152000000001</v>
      </c>
      <c r="DT54" s="1">
        <v>10</v>
      </c>
      <c r="DU54" s="2">
        <f t="shared" ref="DU54:DZ54" si="127">DU14*DU34*0.6848</f>
        <v>321.71903999999995</v>
      </c>
      <c r="DV54" s="2">
        <f t="shared" si="127"/>
        <v>479.83935999999994</v>
      </c>
      <c r="DW54" s="2">
        <f t="shared" si="127"/>
        <v>532.50048000000004</v>
      </c>
      <c r="DX54" s="2">
        <f t="shared" si="127"/>
        <v>427.3152</v>
      </c>
      <c r="DY54" s="2">
        <f t="shared" si="127"/>
        <v>300.76416</v>
      </c>
      <c r="DZ54" s="2">
        <f t="shared" si="127"/>
        <v>139.69919999999999</v>
      </c>
      <c r="ED54" s="1">
        <v>10</v>
      </c>
      <c r="EE54" s="2">
        <f t="shared" si="15"/>
        <v>392.59583999999995</v>
      </c>
      <c r="EF54" s="2">
        <f t="shared" si="15"/>
        <v>388.48704000000004</v>
      </c>
      <c r="EG54" s="2">
        <f t="shared" si="15"/>
        <v>345.55007999999998</v>
      </c>
      <c r="EH54" s="2">
        <f t="shared" si="15"/>
        <v>343.49567999999999</v>
      </c>
      <c r="EI54" s="2">
        <f t="shared" si="15"/>
        <v>378.00959999999998</v>
      </c>
      <c r="EK54" s="1">
        <v>10</v>
      </c>
      <c r="EL54" s="2">
        <f t="shared" si="16"/>
        <v>341.57823999999994</v>
      </c>
      <c r="EM54" s="2">
        <f t="shared" si="16"/>
        <v>349.52192000000002</v>
      </c>
      <c r="EN54" s="2">
        <f t="shared" si="16"/>
        <v>325.69087999999994</v>
      </c>
      <c r="EO54" s="2">
        <f t="shared" si="16"/>
        <v>347.39904000000001</v>
      </c>
      <c r="EP54" s="2">
        <f t="shared" si="16"/>
        <v>335.68895999999995</v>
      </c>
      <c r="ER54" s="1">
        <v>10</v>
      </c>
      <c r="ES54" s="2">
        <f t="shared" si="17"/>
        <v>394.44479999999999</v>
      </c>
      <c r="ET54" s="2">
        <f t="shared" si="17"/>
        <v>333.63455999999991</v>
      </c>
      <c r="EU54" s="2">
        <f t="shared" si="17"/>
        <v>390.60991999999999</v>
      </c>
      <c r="EV54" s="2">
        <f t="shared" si="17"/>
        <v>379.79007999999999</v>
      </c>
      <c r="EW54" s="2">
        <f t="shared" si="17"/>
        <v>337.60640000000001</v>
      </c>
    </row>
    <row r="55" spans="1:153" x14ac:dyDescent="0.2">
      <c r="A55" s="1">
        <v>11</v>
      </c>
      <c r="B55" s="2">
        <f t="shared" ref="B55:G55" si="128">B15*B35*0.6848</f>
        <v>394.44479999999999</v>
      </c>
      <c r="C55" s="2">
        <f t="shared" si="128"/>
        <v>421.15199999999999</v>
      </c>
      <c r="D55" s="2">
        <f t="shared" si="128"/>
        <v>479.83935999999994</v>
      </c>
      <c r="E55" s="2">
        <f t="shared" si="128"/>
        <v>418.13887999999997</v>
      </c>
      <c r="F55" s="2">
        <f t="shared" si="128"/>
        <v>187.9776</v>
      </c>
      <c r="G55" s="2">
        <f t="shared" si="128"/>
        <v>117.51167999999998</v>
      </c>
      <c r="K55" s="1">
        <v>11</v>
      </c>
      <c r="L55" s="2">
        <f>L15*L35*0.6848</f>
        <v>435.08767999999992</v>
      </c>
      <c r="M55" s="2">
        <f>M15*M35*0.6848</f>
        <v>413.27679999999998</v>
      </c>
      <c r="N55" s="2">
        <f>N15*N35*0.6848</f>
        <v>384.58368000000002</v>
      </c>
      <c r="O55" s="2">
        <f>O15*O35*0.6848</f>
        <v>309.94047999999998</v>
      </c>
      <c r="P55" s="2">
        <f>P15*P35*0.6848</f>
        <v>67.14464000000001</v>
      </c>
      <c r="S55" s="1">
        <v>11</v>
      </c>
      <c r="T55" s="2">
        <f>T15*T35*0.6848</f>
        <v>422.79552000000007</v>
      </c>
      <c r="U55" s="2">
        <f>U15*U35*0.6848</f>
        <v>367.87456000000003</v>
      </c>
      <c r="V55" s="2">
        <f>V15*V35*0.6848</f>
        <v>435.80671999999998</v>
      </c>
      <c r="W55" s="2">
        <f>W15*W35*0.6848</f>
        <v>293.64224000000002</v>
      </c>
      <c r="X55" s="2">
        <f>X15*X35*0.6848</f>
        <v>141.23999999999998</v>
      </c>
      <c r="AB55" s="1">
        <v>11</v>
      </c>
      <c r="AC55" s="2">
        <f t="shared" ref="AC55:AG56" si="129">AC15*AC35*0.6848</f>
        <v>409.5104</v>
      </c>
      <c r="AD55" s="2">
        <f t="shared" si="129"/>
        <v>473.60768000000002</v>
      </c>
      <c r="AE55" s="2">
        <f t="shared" si="129"/>
        <v>421.83679999999998</v>
      </c>
      <c r="AF55" s="2">
        <f t="shared" si="129"/>
        <v>397.86879999999996</v>
      </c>
      <c r="AG55" s="2">
        <f t="shared" si="129"/>
        <v>361.19776000000002</v>
      </c>
      <c r="AM55" s="1">
        <v>11</v>
      </c>
      <c r="AN55" s="2">
        <f t="shared" ref="AN55:AQ56" si="130">AN15*AN35*0.6848</f>
        <v>403.21023999999994</v>
      </c>
      <c r="AO55" s="2">
        <f t="shared" si="130"/>
        <v>482.78399999999999</v>
      </c>
      <c r="AP55" s="2">
        <f t="shared" si="130"/>
        <v>379.24223999999992</v>
      </c>
      <c r="AQ55" s="2">
        <f t="shared" si="130"/>
        <v>362.46464000000003</v>
      </c>
      <c r="AV55" s="1">
        <v>11</v>
      </c>
      <c r="AW55" s="2">
        <f t="shared" ref="AW55:BB55" si="131">AW15*AW35*0.6848</f>
        <v>406.77119999999996</v>
      </c>
      <c r="AX55" s="2">
        <f t="shared" si="131"/>
        <v>364.65600000000001</v>
      </c>
      <c r="AY55" s="2">
        <f t="shared" si="131"/>
        <v>476.07296000000002</v>
      </c>
      <c r="AZ55" s="2">
        <f t="shared" si="131"/>
        <v>449.02336000000003</v>
      </c>
      <c r="BA55" s="2">
        <f t="shared" si="131"/>
        <v>459.84319999999997</v>
      </c>
      <c r="BB55" s="2">
        <f t="shared" si="131"/>
        <v>119.08672</v>
      </c>
      <c r="BE55" s="1">
        <v>11</v>
      </c>
      <c r="BF55" s="2">
        <f t="shared" si="89"/>
        <v>439.43616000000003</v>
      </c>
      <c r="BG55" s="2">
        <f t="shared" si="89"/>
        <v>552.22271999999998</v>
      </c>
      <c r="BH55" s="2">
        <f t="shared" si="89"/>
        <v>560.02944000000002</v>
      </c>
      <c r="BI55" s="2">
        <f t="shared" si="89"/>
        <v>431.97184000000004</v>
      </c>
      <c r="BJ55" s="2">
        <f t="shared" si="89"/>
        <v>432.38271999999995</v>
      </c>
      <c r="BM55" s="1">
        <v>11</v>
      </c>
      <c r="BN55" s="2">
        <f t="shared" ref="BN55:BS55" si="132">BN15*BN35*0.6848</f>
        <v>382.11840000000001</v>
      </c>
      <c r="BO55" s="2">
        <f t="shared" si="132"/>
        <v>515.85984000000008</v>
      </c>
      <c r="BP55" s="2">
        <f t="shared" si="132"/>
        <v>500.17792000000003</v>
      </c>
      <c r="BQ55" s="2">
        <f t="shared" si="132"/>
        <v>416.35839999999996</v>
      </c>
      <c r="BR55" s="2">
        <f t="shared" si="132"/>
        <v>189.89503999999999</v>
      </c>
      <c r="BS55" s="2">
        <f t="shared" si="132"/>
        <v>68.411519999999996</v>
      </c>
      <c r="BU55" s="1">
        <v>11</v>
      </c>
      <c r="BV55" s="2">
        <f t="shared" ref="BV55:CB55" si="133">BV15*BV35*0.6848</f>
        <v>418.48127999999991</v>
      </c>
      <c r="BW55" s="2">
        <f t="shared" si="133"/>
        <v>561.53599999999994</v>
      </c>
      <c r="BX55" s="2">
        <f t="shared" si="133"/>
        <v>499.76704000000001</v>
      </c>
      <c r="BY55" s="2">
        <f t="shared" si="133"/>
        <v>454.7072</v>
      </c>
      <c r="BZ55" s="2">
        <f t="shared" si="133"/>
        <v>180.23935999999998</v>
      </c>
      <c r="CA55" s="2">
        <f t="shared" si="133"/>
        <v>57.523199999999996</v>
      </c>
      <c r="CB55" s="2">
        <f t="shared" si="133"/>
        <v>185.16992000000002</v>
      </c>
      <c r="CD55" s="1">
        <v>11</v>
      </c>
      <c r="CE55" s="2">
        <f t="shared" si="27"/>
        <v>382.8032</v>
      </c>
      <c r="CF55" s="2">
        <f t="shared" si="9"/>
        <v>505.38239999999996</v>
      </c>
      <c r="CG55" s="2">
        <f t="shared" si="9"/>
        <v>566.80895999999996</v>
      </c>
      <c r="CH55" s="2">
        <f t="shared" si="9"/>
        <v>476.07296000000002</v>
      </c>
      <c r="CI55" s="2">
        <f t="shared" si="9"/>
        <v>181.60896</v>
      </c>
      <c r="CL55" s="1">
        <v>11</v>
      </c>
      <c r="CM55" s="2">
        <f t="shared" ref="CM55:CR55" si="134">CM15*CM35*0.6848</f>
        <v>422.86399999999998</v>
      </c>
      <c r="CN55" s="2">
        <f t="shared" si="134"/>
        <v>395.26656000000003</v>
      </c>
      <c r="CO55" s="2">
        <f t="shared" si="134"/>
        <v>493.05599999999998</v>
      </c>
      <c r="CP55" s="2">
        <f t="shared" si="134"/>
        <v>405.74399999999997</v>
      </c>
      <c r="CQ55" s="2">
        <f t="shared" si="134"/>
        <v>311.99488000000002</v>
      </c>
      <c r="CR55" s="2">
        <f t="shared" si="134"/>
        <v>110.93759999999999</v>
      </c>
      <c r="CU55" s="1">
        <v>11</v>
      </c>
      <c r="CV55" s="2">
        <f t="shared" si="11"/>
        <v>429.98591999999996</v>
      </c>
      <c r="CW55" s="2">
        <f t="shared" si="11"/>
        <v>522.22847999999999</v>
      </c>
      <c r="CX55" s="2">
        <f t="shared" si="11"/>
        <v>442.38079999999997</v>
      </c>
      <c r="CY55" s="2">
        <f t="shared" si="11"/>
        <v>299.94239999999996</v>
      </c>
      <c r="CZ55" s="2">
        <f t="shared" si="11"/>
        <v>108.47232</v>
      </c>
      <c r="DB55" s="1">
        <v>11</v>
      </c>
      <c r="DC55" s="2">
        <f t="shared" ref="DC55:DH55" si="135">DC15*DC35*0.6848</f>
        <v>435.87519999999995</v>
      </c>
      <c r="DD55" s="2">
        <f t="shared" si="135"/>
        <v>321.1712</v>
      </c>
      <c r="DE55" s="2">
        <f t="shared" si="135"/>
        <v>431.42399999999998</v>
      </c>
      <c r="DF55" s="2">
        <f t="shared" si="135"/>
        <v>400.608</v>
      </c>
      <c r="DG55" s="2">
        <f t="shared" si="135"/>
        <v>249.26719999999997</v>
      </c>
      <c r="DH55" s="2">
        <f t="shared" si="135"/>
        <v>222.42303999999996</v>
      </c>
      <c r="DK55" s="1">
        <v>11</v>
      </c>
      <c r="DL55" s="2">
        <f t="shared" si="69"/>
        <v>451.69407999999993</v>
      </c>
      <c r="DM55" s="2">
        <f t="shared" si="69"/>
        <v>481.48287999999997</v>
      </c>
      <c r="DN55" s="2">
        <f t="shared" si="69"/>
        <v>426.28799999999995</v>
      </c>
      <c r="DO55" s="2">
        <f t="shared" si="69"/>
        <v>284.46591999999998</v>
      </c>
      <c r="DP55" s="2">
        <f t="shared" si="69"/>
        <v>124.42815999999999</v>
      </c>
      <c r="DT55" s="1">
        <v>11</v>
      </c>
      <c r="DU55" s="2">
        <f>DU15*DU35*0.6848</f>
        <v>379.65312000000006</v>
      </c>
      <c r="DV55" s="2">
        <f>DV15*DV35*0.6848</f>
        <v>502.09536000000003</v>
      </c>
      <c r="DW55" s="2">
        <f>DW15*DW35*0.6848</f>
        <v>525.92639999999994</v>
      </c>
      <c r="DX55" s="2">
        <f>DX15*DX35*0.6848</f>
        <v>384.92608000000001</v>
      </c>
      <c r="DY55" s="2">
        <f>DY15*DY35*0.6848</f>
        <v>174.76095999999998</v>
      </c>
      <c r="ED55" s="1">
        <v>11</v>
      </c>
      <c r="EE55" s="2">
        <f t="shared" ref="EE55:EI61" si="136">EE15*EE35*0.6848</f>
        <v>510.51839999999999</v>
      </c>
      <c r="EF55" s="2">
        <f t="shared" si="136"/>
        <v>456.35072000000002</v>
      </c>
      <c r="EG55" s="2">
        <f t="shared" si="136"/>
        <v>412.72896000000003</v>
      </c>
      <c r="EH55" s="2">
        <f t="shared" si="136"/>
        <v>401.01887999999997</v>
      </c>
      <c r="EI55" s="2">
        <f t="shared" si="136"/>
        <v>459.70624000000004</v>
      </c>
      <c r="EK55" s="1">
        <v>11</v>
      </c>
      <c r="EL55" s="2">
        <f t="shared" ref="EL55:EP61" si="137">EL15*EL35*0.6848</f>
        <v>415.81055999999995</v>
      </c>
      <c r="EM55" s="2">
        <f t="shared" si="137"/>
        <v>422.11071999999996</v>
      </c>
      <c r="EN55" s="2">
        <f t="shared" si="137"/>
        <v>407.59296000000001</v>
      </c>
      <c r="EO55" s="2">
        <f t="shared" si="137"/>
        <v>429.36959999999999</v>
      </c>
      <c r="EP55" s="2">
        <f t="shared" si="137"/>
        <v>422.86399999999998</v>
      </c>
      <c r="ER55" s="1">
        <v>11</v>
      </c>
      <c r="ES55" s="2">
        <f t="shared" ref="ES55:EW62" si="138">ES15*ES35*0.6848</f>
        <v>464.97919999999999</v>
      </c>
      <c r="ET55" s="2">
        <f t="shared" si="138"/>
        <v>396.91007999999994</v>
      </c>
      <c r="EU55" s="2">
        <f t="shared" si="138"/>
        <v>451.69407999999993</v>
      </c>
      <c r="EV55" s="2">
        <f t="shared" si="138"/>
        <v>426.69887999999997</v>
      </c>
      <c r="EW55" s="2">
        <f t="shared" si="138"/>
        <v>429.36959999999999</v>
      </c>
    </row>
    <row r="56" spans="1:153" x14ac:dyDescent="0.2">
      <c r="A56" s="1">
        <v>12</v>
      </c>
      <c r="B56" s="2">
        <f t="shared" ref="B56:E57" si="139">B16*B36*0.6848</f>
        <v>483.19488000000001</v>
      </c>
      <c r="C56" s="2">
        <f t="shared" si="139"/>
        <v>366.47071999999997</v>
      </c>
      <c r="D56" s="2">
        <f t="shared" si="139"/>
        <v>425.97983999999997</v>
      </c>
      <c r="E56" s="2">
        <f t="shared" si="139"/>
        <v>328.70400000000001</v>
      </c>
      <c r="K56" s="1">
        <v>12</v>
      </c>
      <c r="L56" s="2">
        <f>L16*L36*0.6848</f>
        <v>511.81951999999995</v>
      </c>
      <c r="M56" s="2">
        <f>M16*M36*0.6848</f>
        <v>378.69439999999997</v>
      </c>
      <c r="N56" s="2">
        <f>N16*N36*0.6848</f>
        <v>315.55583999999999</v>
      </c>
      <c r="O56" s="2">
        <f>O16*O36*0.6848</f>
        <v>187.66944000000001</v>
      </c>
      <c r="S56" s="1">
        <v>12</v>
      </c>
      <c r="T56" s="2">
        <f>T16*T36*0.6848</f>
        <v>493.74079999999998</v>
      </c>
      <c r="U56" s="2">
        <f>U16*U36*0.6848</f>
        <v>321.1712</v>
      </c>
      <c r="V56" s="2">
        <f>V16*V36*0.6848</f>
        <v>344.11199999999997</v>
      </c>
      <c r="W56" s="2">
        <f>W16*W36*0.6848</f>
        <v>154.18271999999999</v>
      </c>
      <c r="AB56" s="1">
        <v>12</v>
      </c>
      <c r="AC56" s="2">
        <f t="shared" si="129"/>
        <v>484.90687999999989</v>
      </c>
      <c r="AD56" s="2">
        <f t="shared" si="129"/>
        <v>435.80671999999998</v>
      </c>
      <c r="AE56" s="2">
        <f t="shared" si="129"/>
        <v>343.90655999999996</v>
      </c>
      <c r="AF56" s="2">
        <f t="shared" si="129"/>
        <v>304.94144</v>
      </c>
      <c r="AG56" s="2">
        <f t="shared" si="129"/>
        <v>201.3312</v>
      </c>
      <c r="AM56" s="1">
        <v>12</v>
      </c>
      <c r="AN56" s="2">
        <f t="shared" si="130"/>
        <v>501.44479999999999</v>
      </c>
      <c r="AO56" s="2">
        <f t="shared" si="130"/>
        <v>401.6352</v>
      </c>
      <c r="AP56" s="2">
        <f t="shared" si="130"/>
        <v>275.28960000000001</v>
      </c>
      <c r="AQ56" s="2">
        <f t="shared" si="130"/>
        <v>209.5488</v>
      </c>
      <c r="AV56" s="1">
        <v>12</v>
      </c>
      <c r="AW56" s="2">
        <f t="shared" ref="AW56:BA57" si="140">AW16*AW36*0.6848</f>
        <v>489.90592000000004</v>
      </c>
      <c r="AX56" s="2">
        <f t="shared" si="140"/>
        <v>324.93759999999997</v>
      </c>
      <c r="AY56" s="2">
        <f t="shared" si="140"/>
        <v>408.41471999999999</v>
      </c>
      <c r="AZ56" s="2">
        <f t="shared" si="140"/>
        <v>374.38015999999999</v>
      </c>
      <c r="BA56" s="2">
        <f t="shared" si="140"/>
        <v>361.71135999999996</v>
      </c>
      <c r="BE56" s="1">
        <v>12</v>
      </c>
      <c r="BF56" s="2">
        <f t="shared" si="89"/>
        <v>471.62175999999994</v>
      </c>
      <c r="BG56" s="2">
        <f t="shared" si="89"/>
        <v>497.67839999999995</v>
      </c>
      <c r="BH56" s="2">
        <f t="shared" si="89"/>
        <v>520.44799999999998</v>
      </c>
      <c r="BI56" s="2">
        <f t="shared" si="89"/>
        <v>344.93375999999995</v>
      </c>
      <c r="BJ56" s="2">
        <f t="shared" si="89"/>
        <v>344.93375999999995</v>
      </c>
      <c r="BM56" s="1">
        <v>12</v>
      </c>
      <c r="BN56" s="2">
        <f t="shared" ref="BN56:BQ57" si="141">BN16*BN36*0.6848</f>
        <v>447.03743999999995</v>
      </c>
      <c r="BO56" s="2">
        <f t="shared" si="141"/>
        <v>488.81023999999996</v>
      </c>
      <c r="BP56" s="2">
        <f t="shared" si="141"/>
        <v>454.84415999999993</v>
      </c>
      <c r="BQ56" s="2">
        <f t="shared" si="141"/>
        <v>325.96479999999997</v>
      </c>
      <c r="BU56" s="1">
        <v>12</v>
      </c>
      <c r="BV56" s="2">
        <f t="shared" ref="BV56:CB56" si="142">BV16*BV36*0.6848</f>
        <v>489.90592000000004</v>
      </c>
      <c r="BW56" s="2">
        <f t="shared" si="142"/>
        <v>552.22271999999998</v>
      </c>
      <c r="BX56" s="2">
        <f t="shared" si="142"/>
        <v>488.12544000000003</v>
      </c>
      <c r="BY56" s="2">
        <f t="shared" si="142"/>
        <v>379.65311999999994</v>
      </c>
      <c r="CB56" s="2">
        <f t="shared" si="142"/>
        <v>134.76863999999998</v>
      </c>
      <c r="CD56" s="1">
        <v>12</v>
      </c>
      <c r="CE56" s="2">
        <f t="shared" si="27"/>
        <v>478.26431999999994</v>
      </c>
      <c r="CF56" s="2">
        <f t="shared" si="9"/>
        <v>466.07488000000001</v>
      </c>
      <c r="CG56" s="2">
        <f t="shared" si="9"/>
        <v>577.90271999999993</v>
      </c>
      <c r="CH56" s="2">
        <f t="shared" si="9"/>
        <v>405.40159999999997</v>
      </c>
      <c r="CI56" s="2">
        <f t="shared" si="9"/>
        <v>87.038079999999994</v>
      </c>
      <c r="CL56" s="1">
        <v>12</v>
      </c>
      <c r="CM56" s="2">
        <f>CM16*CM36*0.6848</f>
        <v>474.90879999999999</v>
      </c>
      <c r="CN56" s="2">
        <f>CN16*CN36*0.6848</f>
        <v>416.01599999999996</v>
      </c>
      <c r="CO56" s="2">
        <f>CO16*CO36*0.6848</f>
        <v>430.73919999999998</v>
      </c>
      <c r="CP56" s="2">
        <f>CP16*CP36*0.6848</f>
        <v>339.93471999999997</v>
      </c>
      <c r="CQ56" s="2">
        <f>CQ16*CQ36*0.6848</f>
        <v>189.00479999999999</v>
      </c>
      <c r="CU56" s="1">
        <v>12</v>
      </c>
      <c r="CV56" s="2">
        <f>CV16*CV36*0.6848</f>
        <v>516.75008000000003</v>
      </c>
      <c r="CW56" s="2">
        <f>CW16*CW36*0.6848</f>
        <v>538.04735999999991</v>
      </c>
      <c r="CX56" s="2">
        <f>CX16*CX36*0.6848</f>
        <v>320.4864</v>
      </c>
      <c r="CY56" s="2">
        <f>CY16*CY36*0.6848</f>
        <v>139.01439999999999</v>
      </c>
      <c r="DB56" s="1">
        <v>12</v>
      </c>
      <c r="DC56" s="2">
        <f t="shared" ref="DC56:DF58" si="143">DC16*DC36*0.6848</f>
        <v>503.32799999999997</v>
      </c>
      <c r="DD56" s="2">
        <f t="shared" si="143"/>
        <v>293.7792</v>
      </c>
      <c r="DE56" s="2">
        <f t="shared" si="143"/>
        <v>345.13919999999996</v>
      </c>
      <c r="DF56" s="2">
        <f t="shared" si="143"/>
        <v>335.27807999999999</v>
      </c>
      <c r="DK56" s="1">
        <v>12</v>
      </c>
      <c r="DL56" s="2">
        <f>DL16*DL36*0.6848</f>
        <v>543.11487999999997</v>
      </c>
      <c r="DM56" s="2">
        <f>DM16*DM36*0.6848</f>
        <v>447.58528000000001</v>
      </c>
      <c r="DN56" s="2">
        <f>DN16*DN36*0.6848</f>
        <v>330.62143999999995</v>
      </c>
      <c r="DO56" s="2">
        <f>DO16*DO36*0.6848</f>
        <v>152.23104000000001</v>
      </c>
      <c r="DT56" s="1">
        <v>12</v>
      </c>
      <c r="DU56" s="2">
        <f>DU16*DU36*0.6848</f>
        <v>461.72639999999996</v>
      </c>
      <c r="DV56" s="2">
        <f>DV16*DV36*0.6848</f>
        <v>454.0224</v>
      </c>
      <c r="DW56" s="2">
        <f>DW16*DW36*0.6848</f>
        <v>485.11231999999995</v>
      </c>
      <c r="DX56" s="2">
        <f>DX16*DX36*0.6848</f>
        <v>256.11519999999996</v>
      </c>
      <c r="ED56" s="1">
        <v>12</v>
      </c>
      <c r="EE56" s="2">
        <f t="shared" si="136"/>
        <v>577.69727999999998</v>
      </c>
      <c r="EF56" s="2">
        <f t="shared" si="136"/>
        <v>534.89727999999991</v>
      </c>
      <c r="EG56" s="2">
        <f t="shared" si="136"/>
        <v>495.93215999999995</v>
      </c>
      <c r="EH56" s="2">
        <f t="shared" si="136"/>
        <v>451.96799999999996</v>
      </c>
      <c r="EI56" s="2">
        <f t="shared" si="136"/>
        <v>510.51839999999999</v>
      </c>
      <c r="EK56" s="1">
        <v>12</v>
      </c>
      <c r="EL56" s="2">
        <f t="shared" si="137"/>
        <v>532.08960000000002</v>
      </c>
      <c r="EM56" s="2">
        <f t="shared" si="137"/>
        <v>519.90016000000003</v>
      </c>
      <c r="EN56" s="2">
        <f t="shared" si="137"/>
        <v>508.1216</v>
      </c>
      <c r="EO56" s="2">
        <f t="shared" si="137"/>
        <v>507.84767999999997</v>
      </c>
      <c r="EP56" s="2">
        <f t="shared" si="137"/>
        <v>501.68448000000001</v>
      </c>
      <c r="ER56" s="1">
        <v>12</v>
      </c>
      <c r="ES56" s="2">
        <f t="shared" si="138"/>
        <v>537.84191999999996</v>
      </c>
      <c r="ET56" s="2">
        <f t="shared" si="138"/>
        <v>517.7088</v>
      </c>
      <c r="EU56" s="2">
        <f t="shared" si="138"/>
        <v>556.87935999999991</v>
      </c>
      <c r="EV56" s="2">
        <f t="shared" si="138"/>
        <v>517.7088</v>
      </c>
      <c r="EW56" s="2">
        <f t="shared" si="138"/>
        <v>502.91711999999995</v>
      </c>
    </row>
    <row r="57" spans="1:153" x14ac:dyDescent="0.2">
      <c r="A57" s="1">
        <v>13</v>
      </c>
      <c r="B57" s="2">
        <f t="shared" si="139"/>
        <v>516.75008000000003</v>
      </c>
      <c r="C57" s="2">
        <f t="shared" si="139"/>
        <v>311.584</v>
      </c>
      <c r="D57" s="2">
        <f t="shared" si="139"/>
        <v>338.976</v>
      </c>
      <c r="E57" s="2">
        <f t="shared" si="139"/>
        <v>200.23551999999998</v>
      </c>
      <c r="K57" s="1">
        <v>13</v>
      </c>
      <c r="L57" s="2">
        <f>L17*L37*0.6848</f>
        <v>529.1107199999999</v>
      </c>
      <c r="M57" s="2">
        <f>M17*M37*0.6848</f>
        <v>311.584</v>
      </c>
      <c r="N57" s="2">
        <f>N17*N37*0.6848</f>
        <v>182.8416</v>
      </c>
      <c r="S57" s="1">
        <v>13</v>
      </c>
      <c r="T57" s="2">
        <f>T17*T37*0.6848</f>
        <v>542.87519999999995</v>
      </c>
      <c r="U57" s="2">
        <f>U17*U37*0.6848</f>
        <v>242.28223999999994</v>
      </c>
      <c r="V57" s="2">
        <f>V17*V37*0.6848</f>
        <v>223.72415999999998</v>
      </c>
      <c r="AB57" s="1">
        <v>13</v>
      </c>
      <c r="AC57" s="2">
        <f>AC17*AC37*0.6848</f>
        <v>498.19199999999995</v>
      </c>
      <c r="AD57" s="2">
        <f>AD17*AD37*0.6848</f>
        <v>373.9008</v>
      </c>
      <c r="AE57" s="2">
        <f>AE17*AE37*0.6848</f>
        <v>233.99615999999997</v>
      </c>
      <c r="AF57" s="2">
        <f>AF17*AF37*0.6848</f>
        <v>169.8304</v>
      </c>
      <c r="AM57" s="1">
        <v>13</v>
      </c>
      <c r="AN57" s="2">
        <f>AN17*AN37*0.6848</f>
        <v>527.29599999999994</v>
      </c>
      <c r="AO57" s="2">
        <f>AO17*AO37*0.6848</f>
        <v>227.90144000000001</v>
      </c>
      <c r="AP57" s="2">
        <f>AP17*AP37*0.6848</f>
        <v>148.94399999999999</v>
      </c>
      <c r="AV57" s="1">
        <v>13</v>
      </c>
      <c r="AW57" s="2">
        <f t="shared" si="140"/>
        <v>534.14400000000001</v>
      </c>
      <c r="AX57" s="2">
        <f t="shared" si="140"/>
        <v>320.4864</v>
      </c>
      <c r="AY57" s="2">
        <f t="shared" si="140"/>
        <v>318.46623999999997</v>
      </c>
      <c r="AZ57" s="2">
        <f t="shared" si="140"/>
        <v>238.61856000000003</v>
      </c>
      <c r="BA57" s="2">
        <f t="shared" si="140"/>
        <v>181.19807999999998</v>
      </c>
      <c r="BE57" s="1">
        <v>13</v>
      </c>
      <c r="BF57" s="2">
        <f t="shared" si="89"/>
        <v>534.14400000000001</v>
      </c>
      <c r="BG57" s="2">
        <f t="shared" si="89"/>
        <v>482.0992</v>
      </c>
      <c r="BH57" s="2">
        <f t="shared" si="89"/>
        <v>437.17631999999998</v>
      </c>
      <c r="BI57" s="2">
        <f t="shared" si="89"/>
        <v>220.23168000000001</v>
      </c>
      <c r="BJ57" s="2">
        <f t="shared" si="89"/>
        <v>172.56959999999998</v>
      </c>
      <c r="BM57" s="1">
        <v>13</v>
      </c>
      <c r="BN57" s="2">
        <f t="shared" si="141"/>
        <v>529.00799999999992</v>
      </c>
      <c r="BO57" s="2">
        <f t="shared" si="141"/>
        <v>476.62079999999997</v>
      </c>
      <c r="BP57" s="2">
        <f t="shared" si="141"/>
        <v>389.92511999999994</v>
      </c>
      <c r="BQ57" s="2">
        <f t="shared" si="141"/>
        <v>182.70464000000001</v>
      </c>
      <c r="BU57" s="1">
        <v>13</v>
      </c>
      <c r="BV57" s="2">
        <f t="shared" ref="BV57:CB57" si="144">BV17*BV37*0.6848</f>
        <v>551.81183999999996</v>
      </c>
      <c r="BW57" s="2">
        <f t="shared" si="144"/>
        <v>505.38239999999996</v>
      </c>
      <c r="BX57" s="2">
        <f t="shared" si="144"/>
        <v>426.28799999999995</v>
      </c>
      <c r="BY57" s="2">
        <f t="shared" si="144"/>
        <v>238.58432000000002</v>
      </c>
      <c r="CB57" s="2">
        <f t="shared" si="144"/>
        <v>65.055999999999997</v>
      </c>
      <c r="CD57" s="1">
        <v>13</v>
      </c>
      <c r="CE57" s="2">
        <f t="shared" si="27"/>
        <v>575.23199999999997</v>
      </c>
      <c r="CF57" s="2">
        <f>CF17*CF37*0.6848</f>
        <v>471.14239999999995</v>
      </c>
      <c r="CG57" s="2">
        <f>CG17*CG37*0.6848</f>
        <v>499.2192</v>
      </c>
      <c r="CH57" s="2">
        <f>CH17*CH37*0.6848</f>
        <v>276.11135999999999</v>
      </c>
      <c r="CL57" s="1">
        <v>13</v>
      </c>
      <c r="CM57" s="2">
        <f t="shared" ref="CM57:CP58" si="145">CM17*CM37*0.6848</f>
        <v>558.93375999999989</v>
      </c>
      <c r="CN57" s="2">
        <f t="shared" si="145"/>
        <v>369.79199999999997</v>
      </c>
      <c r="CO57" s="2">
        <f t="shared" si="145"/>
        <v>334.93567999999993</v>
      </c>
      <c r="CP57" s="2">
        <f t="shared" si="145"/>
        <v>237.76255999999998</v>
      </c>
      <c r="CU57" s="1">
        <v>13</v>
      </c>
      <c r="CV57" s="2">
        <f>CV17*CV37*0.6848</f>
        <v>572.76671999999996</v>
      </c>
      <c r="CW57" s="2">
        <f>CW17*CW37*0.6848</f>
        <v>478.81215999999995</v>
      </c>
      <c r="CX57" s="2">
        <f>CX17*CX37*0.6848</f>
        <v>158.87359999999998</v>
      </c>
      <c r="DB57" s="1">
        <v>13</v>
      </c>
      <c r="DC57" s="2">
        <f t="shared" si="143"/>
        <v>534.14400000000001</v>
      </c>
      <c r="DD57" s="2">
        <f t="shared" si="143"/>
        <v>225.57311999999996</v>
      </c>
      <c r="DE57" s="2">
        <f t="shared" si="143"/>
        <v>266.11327999999997</v>
      </c>
      <c r="DF57" s="2">
        <f t="shared" si="143"/>
        <v>257.62175999999999</v>
      </c>
      <c r="DK57" s="1">
        <v>13</v>
      </c>
      <c r="DL57" s="2">
        <f>DL17*DL37*0.6848</f>
        <v>587.96928000000003</v>
      </c>
      <c r="DM57" s="2">
        <f>DM17*DM37*0.6848</f>
        <v>388.96639999999996</v>
      </c>
      <c r="DN57" s="2">
        <f>DN17*DN37*0.6848</f>
        <v>195.30495999999999</v>
      </c>
      <c r="DT57" s="1">
        <v>13</v>
      </c>
      <c r="DU57" s="2">
        <f t="shared" ref="DU57:DW58" si="146">DU17*DU37*0.6848</f>
        <v>512.77823999999998</v>
      </c>
      <c r="DV57" s="2">
        <f t="shared" si="146"/>
        <v>442.38079999999997</v>
      </c>
      <c r="DW57" s="2">
        <f t="shared" si="146"/>
        <v>397.86879999999996</v>
      </c>
      <c r="ED57" s="1">
        <v>13</v>
      </c>
      <c r="EE57" s="2">
        <f t="shared" si="136"/>
        <v>605.91103999999996</v>
      </c>
      <c r="EF57" s="2">
        <f t="shared" si="136"/>
        <v>606.3904</v>
      </c>
      <c r="EG57" s="2">
        <f t="shared" si="136"/>
        <v>585.29855999999995</v>
      </c>
      <c r="EH57" s="2">
        <f t="shared" si="136"/>
        <v>511.81951999999995</v>
      </c>
      <c r="EI57" s="2">
        <f t="shared" si="136"/>
        <v>555.30431999999996</v>
      </c>
      <c r="EK57" s="1">
        <v>13</v>
      </c>
      <c r="EL57" s="2">
        <f t="shared" si="137"/>
        <v>598.24127999999996</v>
      </c>
      <c r="EM57" s="2">
        <f t="shared" si="137"/>
        <v>562.63167999999996</v>
      </c>
      <c r="EN57" s="2">
        <f t="shared" si="137"/>
        <v>554.68799999999999</v>
      </c>
      <c r="EO57" s="2">
        <f t="shared" si="137"/>
        <v>578.8614399999999</v>
      </c>
      <c r="EP57" s="2">
        <f t="shared" si="137"/>
        <v>540.99199999999996</v>
      </c>
      <c r="ER57" s="1">
        <v>13</v>
      </c>
      <c r="ES57" s="2">
        <f t="shared" si="138"/>
        <v>613.58079999999995</v>
      </c>
      <c r="ET57" s="2">
        <f t="shared" si="138"/>
        <v>564.95999999999992</v>
      </c>
      <c r="EU57" s="2">
        <f t="shared" si="138"/>
        <v>616.73087999999996</v>
      </c>
      <c r="EV57" s="2">
        <f t="shared" si="138"/>
        <v>584.27135999999996</v>
      </c>
      <c r="EW57" s="2">
        <f t="shared" si="138"/>
        <v>551.67488000000003</v>
      </c>
    </row>
    <row r="58" spans="1:153" x14ac:dyDescent="0.2">
      <c r="A58" s="1">
        <v>14</v>
      </c>
      <c r="B58" s="2">
        <f>B18*B38*0.6848</f>
        <v>496.75392000000005</v>
      </c>
      <c r="C58" s="2">
        <f>C18*C38*0.6848</f>
        <v>222.9024</v>
      </c>
      <c r="D58" s="2">
        <f>D18*D38*0.6848</f>
        <v>198.45504</v>
      </c>
      <c r="K58" s="1">
        <v>14</v>
      </c>
      <c r="L58" s="2">
        <f>L18*L38*0.6848</f>
        <v>519.35231999999996</v>
      </c>
      <c r="M58" s="2">
        <f>M18*M38*0.6848</f>
        <v>198.45504</v>
      </c>
      <c r="S58" s="1">
        <v>14</v>
      </c>
      <c r="T58" s="2">
        <f>T18*T38*0.6848</f>
        <v>546.4019199999999</v>
      </c>
      <c r="U58" s="2">
        <f>U18*U38*0.6848</f>
        <v>148.32767999999999</v>
      </c>
      <c r="AB58" s="1">
        <v>14</v>
      </c>
      <c r="AC58" s="2">
        <f>AC18*AC38*0.6848</f>
        <v>497.71263999999996</v>
      </c>
      <c r="AD58" s="2">
        <f>AD18*AD38*0.6848</f>
        <v>306.31103999999993</v>
      </c>
      <c r="AE58" s="2">
        <f>AE18*AE38*0.6848</f>
        <v>92.447999999999993</v>
      </c>
      <c r="AM58" s="1">
        <v>14</v>
      </c>
      <c r="AN58" s="2">
        <f>AN18*AN38*0.6848</f>
        <v>507.43679999999995</v>
      </c>
      <c r="AO58" s="2">
        <f>AO18*AO38*0.6848</f>
        <v>136.82303999999999</v>
      </c>
      <c r="AV58" s="1">
        <v>14</v>
      </c>
      <c r="AW58" s="2">
        <f>AW18*AW38*0.6848</f>
        <v>524.76223999999991</v>
      </c>
      <c r="AX58" s="2">
        <f>AX18*AX38*0.6848</f>
        <v>286.14367999999996</v>
      </c>
      <c r="AY58" s="2">
        <f>AY18*AY38*0.6848</f>
        <v>199.55072000000001</v>
      </c>
      <c r="BE58" s="1">
        <v>14</v>
      </c>
      <c r="BF58" s="2">
        <f t="shared" ref="BF58:BH59" si="147">BF18*BF38*0.6848</f>
        <v>523.46112000000005</v>
      </c>
      <c r="BG58" s="2">
        <f t="shared" si="147"/>
        <v>410.46911999999998</v>
      </c>
      <c r="BH58" s="2">
        <f t="shared" si="147"/>
        <v>353.90463999999997</v>
      </c>
      <c r="BM58" s="1">
        <v>14</v>
      </c>
      <c r="BN58" s="2">
        <f t="shared" ref="BN58:BP59" si="148">BN18*BN38*0.6848</f>
        <v>560.85119999999995</v>
      </c>
      <c r="BO58" s="2">
        <f t="shared" si="148"/>
        <v>400.33407999999997</v>
      </c>
      <c r="BP58" s="2">
        <f t="shared" si="148"/>
        <v>289.25951999999995</v>
      </c>
      <c r="BU58" s="1">
        <v>14</v>
      </c>
      <c r="BV58" s="2">
        <f t="shared" ref="BV58:BX59" si="149">BV18*BV38*0.6848</f>
        <v>520.44799999999998</v>
      </c>
      <c r="BW58" s="2">
        <f t="shared" si="149"/>
        <v>447.58528000000001</v>
      </c>
      <c r="BX58" s="2">
        <f t="shared" si="149"/>
        <v>327.88223999999997</v>
      </c>
      <c r="CD58" s="1">
        <v>14</v>
      </c>
      <c r="CE58" s="2">
        <f t="shared" si="27"/>
        <v>588.96224000000007</v>
      </c>
      <c r="CF58" s="2">
        <f>CF18*CF38*0.6848</f>
        <v>405.74399999999997</v>
      </c>
      <c r="CG58" s="2">
        <f>CG18*CG38*0.6848</f>
        <v>379.65311999999994</v>
      </c>
      <c r="CL58" s="1">
        <v>14</v>
      </c>
      <c r="CM58" s="2">
        <f t="shared" si="145"/>
        <v>524.76223999999991</v>
      </c>
      <c r="CN58" s="2">
        <f t="shared" si="145"/>
        <v>261.01151999999996</v>
      </c>
      <c r="CO58" s="2">
        <f t="shared" si="145"/>
        <v>241.59744000000001</v>
      </c>
      <c r="CP58" s="2">
        <f t="shared" si="145"/>
        <v>121.07264000000001</v>
      </c>
      <c r="CU58" s="1">
        <v>14</v>
      </c>
      <c r="CV58" s="2">
        <f>CV18*CV38*0.6848</f>
        <v>553.3184</v>
      </c>
      <c r="CW58" s="2">
        <f>CW18*CW38*0.6848</f>
        <v>367.87456000000003</v>
      </c>
      <c r="DB58" s="1">
        <v>14</v>
      </c>
      <c r="DC58" s="2">
        <f t="shared" si="143"/>
        <v>492.30271999999997</v>
      </c>
      <c r="DD58" s="2">
        <f t="shared" si="143"/>
        <v>124.63359999999999</v>
      </c>
      <c r="DE58" s="2">
        <f t="shared" si="143"/>
        <v>146.95808</v>
      </c>
      <c r="DF58" s="2">
        <f t="shared" si="143"/>
        <v>111.75935999999999</v>
      </c>
      <c r="DK58" s="1">
        <v>14</v>
      </c>
      <c r="DL58" s="2">
        <f>DL18*DL38*0.6848</f>
        <v>550.30528000000004</v>
      </c>
      <c r="DM58" s="2">
        <f>DM18*DM38*0.6848</f>
        <v>284.05504000000002</v>
      </c>
      <c r="DT58" s="1">
        <v>14</v>
      </c>
      <c r="DU58" s="2">
        <f t="shared" si="146"/>
        <v>519.35231999999996</v>
      </c>
      <c r="DV58" s="2">
        <f t="shared" si="146"/>
        <v>374.38015999999999</v>
      </c>
      <c r="DW58" s="2">
        <f t="shared" si="146"/>
        <v>254.95104000000001</v>
      </c>
      <c r="ED58" s="1">
        <v>14</v>
      </c>
      <c r="EE58" s="2">
        <f t="shared" si="136"/>
        <v>511.81951999999995</v>
      </c>
      <c r="EF58" s="2">
        <f t="shared" si="136"/>
        <v>622.14080000000001</v>
      </c>
      <c r="EG58" s="2">
        <f t="shared" si="136"/>
        <v>576.87552000000005</v>
      </c>
      <c r="EH58" s="2">
        <f t="shared" si="136"/>
        <v>554.68799999999999</v>
      </c>
      <c r="EI58" s="2">
        <f t="shared" si="136"/>
        <v>498.19199999999995</v>
      </c>
      <c r="EK58" s="1">
        <v>14</v>
      </c>
      <c r="EL58" s="2">
        <f t="shared" si="137"/>
        <v>529.89823999999999</v>
      </c>
      <c r="EM58" s="2">
        <f t="shared" si="137"/>
        <v>551.81183999999996</v>
      </c>
      <c r="EN58" s="2">
        <f t="shared" si="137"/>
        <v>584.88767999999993</v>
      </c>
      <c r="EO58" s="2">
        <f t="shared" si="137"/>
        <v>589.68128000000002</v>
      </c>
      <c r="EP58" s="2">
        <f t="shared" si="137"/>
        <v>568.04160000000002</v>
      </c>
      <c r="ER58" s="1">
        <v>14</v>
      </c>
      <c r="ES58" s="2">
        <f t="shared" si="138"/>
        <v>610.15679999999998</v>
      </c>
      <c r="ET58" s="2">
        <f t="shared" si="138"/>
        <v>571.5340799999999</v>
      </c>
      <c r="EU58" s="2">
        <f t="shared" si="138"/>
        <v>586.18880000000001</v>
      </c>
      <c r="EV58" s="2">
        <f t="shared" si="138"/>
        <v>566.19263999999998</v>
      </c>
      <c r="EW58" s="2">
        <f t="shared" si="138"/>
        <v>640.97280000000001</v>
      </c>
    </row>
    <row r="59" spans="1:153" x14ac:dyDescent="0.2">
      <c r="A59" s="1">
        <v>15</v>
      </c>
      <c r="B59" s="2">
        <f>B19*B39*0.6848</f>
        <v>407.45599999999996</v>
      </c>
      <c r="C59" s="2">
        <f>C19*C39*0.6848</f>
        <v>123.22975999999998</v>
      </c>
      <c r="K59" s="1">
        <v>15</v>
      </c>
      <c r="L59" s="2">
        <f>L19*L39*0.6848</f>
        <v>441.86719999999997</v>
      </c>
      <c r="S59" s="1">
        <v>15</v>
      </c>
      <c r="T59" s="2">
        <f>T19*T39*0.6848</f>
        <v>494.87071999999995</v>
      </c>
      <c r="AB59" s="1">
        <v>15</v>
      </c>
      <c r="AC59" s="2">
        <f>AC19*AC39*0.6848</f>
        <v>320.07551999999998</v>
      </c>
      <c r="AD59" s="2">
        <f>AD19*AD39*0.6848</f>
        <v>169.8304</v>
      </c>
      <c r="AM59" s="1">
        <v>15</v>
      </c>
      <c r="AN59" s="2">
        <f>AN19*AN39*0.6848</f>
        <v>438.81984</v>
      </c>
      <c r="AV59" s="1">
        <v>15</v>
      </c>
      <c r="AW59" s="2">
        <f>AW19*AW39*0.6848</f>
        <v>494.56255999999991</v>
      </c>
      <c r="AX59" s="2">
        <f>AX19*AX39*0.6848</f>
        <v>183.184</v>
      </c>
      <c r="BE59" s="1">
        <v>15</v>
      </c>
      <c r="BF59" s="2">
        <f t="shared" si="147"/>
        <v>508.53247999999996</v>
      </c>
      <c r="BG59" s="2">
        <f t="shared" si="147"/>
        <v>305.69472000000002</v>
      </c>
      <c r="BH59" s="2">
        <f t="shared" si="147"/>
        <v>216.94463999999996</v>
      </c>
      <c r="BM59" s="1">
        <v>15</v>
      </c>
      <c r="BN59" s="2">
        <f t="shared" si="148"/>
        <v>553.69504000000006</v>
      </c>
      <c r="BO59" s="2">
        <f t="shared" si="148"/>
        <v>307.13279999999997</v>
      </c>
      <c r="BP59" s="2">
        <f t="shared" si="148"/>
        <v>137.91872000000001</v>
      </c>
      <c r="BU59" s="1">
        <v>15</v>
      </c>
      <c r="BV59" s="2">
        <f t="shared" si="149"/>
        <v>541.26591999999994</v>
      </c>
      <c r="BW59" s="2">
        <f t="shared" si="149"/>
        <v>334.93567999999993</v>
      </c>
      <c r="BX59" s="2">
        <f t="shared" si="149"/>
        <v>189.82655999999997</v>
      </c>
      <c r="CD59" s="1">
        <v>15</v>
      </c>
      <c r="CE59" s="2">
        <f t="shared" si="27"/>
        <v>590.22911999999997</v>
      </c>
      <c r="CF59" s="2">
        <f>CF19*CF39*0.6848</f>
        <v>302.81855999999999</v>
      </c>
      <c r="CG59" s="2">
        <f>CG19*CG39*0.6848</f>
        <v>203.79648</v>
      </c>
      <c r="CL59" s="1">
        <v>15</v>
      </c>
      <c r="CM59" s="2">
        <f>CM19*CM39*0.6848</f>
        <v>468.40319999999997</v>
      </c>
      <c r="CN59" s="2">
        <f>CN19*CN39*0.6848</f>
        <v>136.82303999999999</v>
      </c>
      <c r="CO59" s="2">
        <f>CO19*CO39*0.6848</f>
        <v>109.568</v>
      </c>
      <c r="CU59" s="1">
        <v>15</v>
      </c>
      <c r="CV59" s="2">
        <f>CV19*CV39*0.6848</f>
        <v>451.00927999999999</v>
      </c>
      <c r="CW59" s="2">
        <f>CW19*CW39*0.6848</f>
        <v>229.27104</v>
      </c>
      <c r="DB59" s="1">
        <v>15</v>
      </c>
      <c r="DC59" s="2">
        <f>DC19*DC39*0.6848</f>
        <v>431.93759999999997</v>
      </c>
      <c r="DK59" s="1">
        <v>15</v>
      </c>
      <c r="DL59" s="2">
        <f>DL19*DL39*0.6848</f>
        <v>482.78399999999999</v>
      </c>
      <c r="DM59" s="2">
        <f>DM19*DM39*0.6848</f>
        <v>158.87359999999998</v>
      </c>
      <c r="DT59" s="1">
        <v>15</v>
      </c>
      <c r="DU59" s="2">
        <f>DU19*DU39*0.6848</f>
        <v>479.83935999999994</v>
      </c>
      <c r="DV59" s="2">
        <f>DV19*DV39*0.6848</f>
        <v>221.87519999999998</v>
      </c>
      <c r="ED59" s="1">
        <v>15</v>
      </c>
      <c r="EE59" s="2">
        <f t="shared" si="136"/>
        <v>312.13183999999995</v>
      </c>
      <c r="EF59" s="2">
        <f t="shared" si="136"/>
        <v>520.44799999999998</v>
      </c>
      <c r="EG59" s="2">
        <f t="shared" si="136"/>
        <v>520.37951999999996</v>
      </c>
      <c r="EH59" s="2">
        <f t="shared" si="136"/>
        <v>515.27775999999994</v>
      </c>
      <c r="EI59" s="2">
        <f t="shared" si="136"/>
        <v>420.0220799999999</v>
      </c>
      <c r="EK59" s="1">
        <v>15</v>
      </c>
      <c r="EL59" s="2">
        <f t="shared" si="137"/>
        <v>410.88</v>
      </c>
      <c r="EM59" s="2">
        <f t="shared" si="137"/>
        <v>529.00799999999992</v>
      </c>
      <c r="EN59" s="2">
        <f t="shared" si="137"/>
        <v>550.99008000000003</v>
      </c>
      <c r="EO59" s="2">
        <f t="shared" si="137"/>
        <v>513.6</v>
      </c>
      <c r="EP59" s="2">
        <f t="shared" si="137"/>
        <v>547.29215999999997</v>
      </c>
      <c r="ER59" s="1">
        <v>15</v>
      </c>
      <c r="ES59" s="2">
        <f t="shared" si="138"/>
        <v>566.19263999999998</v>
      </c>
      <c r="ET59" s="2">
        <f t="shared" si="138"/>
        <v>447.31135999999992</v>
      </c>
      <c r="EU59" s="2">
        <f t="shared" si="138"/>
        <v>539.58816000000002</v>
      </c>
      <c r="EV59" s="2">
        <f t="shared" si="138"/>
        <v>481.34591999999998</v>
      </c>
      <c r="EW59" s="2">
        <f t="shared" si="138"/>
        <v>606.3904</v>
      </c>
    </row>
    <row r="60" spans="1:153" x14ac:dyDescent="0.2">
      <c r="A60" s="1">
        <v>16</v>
      </c>
      <c r="B60" s="2">
        <f>B20*B40*0.6848</f>
        <v>208.52159999999998</v>
      </c>
      <c r="K60" s="1">
        <v>16</v>
      </c>
      <c r="L60" s="2">
        <f>L20*L40*0.6848</f>
        <v>234.95487999999997</v>
      </c>
      <c r="S60" s="1">
        <v>16</v>
      </c>
      <c r="T60" s="2">
        <f>T20*T40*0.6848</f>
        <v>310.62527999999998</v>
      </c>
      <c r="AB60" s="1">
        <v>16</v>
      </c>
      <c r="AM60" s="1">
        <v>16</v>
      </c>
      <c r="AN60" s="2">
        <f>AN20*AN40*0.6848</f>
        <v>248.30848</v>
      </c>
      <c r="AV60" s="1">
        <v>16</v>
      </c>
      <c r="AW60" s="2">
        <f>AW20*AW40*0.6848</f>
        <v>385.50815999999992</v>
      </c>
      <c r="AX60" s="2">
        <f>AX20*AX40*0.6848</f>
        <v>72.862719999999996</v>
      </c>
      <c r="BE60" s="1">
        <v>16</v>
      </c>
      <c r="BF60" s="2">
        <f>BF20*BF40*0.6848</f>
        <v>356.50688000000002</v>
      </c>
      <c r="BG60" s="2">
        <f>BG20*BG40*0.6848</f>
        <v>152.43647999999999</v>
      </c>
      <c r="BM60" s="1">
        <v>16</v>
      </c>
      <c r="BN60" s="2">
        <f>BN20*BN40*0.6848</f>
        <v>463.47264000000001</v>
      </c>
      <c r="BO60" s="2">
        <f>BO20*BO40*0.6848</f>
        <v>152.23104000000001</v>
      </c>
      <c r="BU60" s="1">
        <v>16</v>
      </c>
      <c r="BV60" s="2">
        <f>BV20*BV40*0.6848</f>
        <v>461.14431999999994</v>
      </c>
      <c r="BW60" s="2">
        <f>BW20*BW40*0.6848</f>
        <v>193.18208000000001</v>
      </c>
      <c r="CD60" s="1">
        <v>16</v>
      </c>
      <c r="CE60" s="2">
        <f t="shared" si="27"/>
        <v>506.20415999999994</v>
      </c>
      <c r="CF60" s="2">
        <f>CF20*CF40*0.6848</f>
        <v>161.06495999999999</v>
      </c>
      <c r="CL60" s="1">
        <v>16</v>
      </c>
      <c r="CM60" s="2">
        <f>CM20*CM40*0.6848</f>
        <v>294.84064000000001</v>
      </c>
      <c r="CU60" s="1">
        <v>16</v>
      </c>
      <c r="CV60" s="2">
        <f>CV20*CV40*0.6848</f>
        <v>207.08352000000002</v>
      </c>
      <c r="DB60" s="1">
        <v>16</v>
      </c>
      <c r="DC60" s="2">
        <f>DC20*DC40*0.6848</f>
        <v>233.37983999999994</v>
      </c>
      <c r="DK60" s="1">
        <v>16</v>
      </c>
      <c r="DL60" s="2">
        <f>DL20*DL40*0.6848</f>
        <v>262.82623999999993</v>
      </c>
      <c r="DT60" s="1">
        <v>16</v>
      </c>
      <c r="DU60" s="2">
        <f>DU20*DU40*0.6848</f>
        <v>388.96639999999996</v>
      </c>
      <c r="DV60" s="2">
        <f>DV20*DV40*0.6848</f>
        <v>106.96576</v>
      </c>
      <c r="ED60" s="1">
        <v>16</v>
      </c>
      <c r="EF60" s="2">
        <f t="shared" si="136"/>
        <v>312.13183999999995</v>
      </c>
      <c r="EG60" s="2">
        <f t="shared" si="136"/>
        <v>321.13695999999999</v>
      </c>
      <c r="EH60" s="2">
        <f t="shared" si="136"/>
        <v>420.53568000000001</v>
      </c>
      <c r="EI60" s="2">
        <f t="shared" si="136"/>
        <v>230.57215999999997</v>
      </c>
      <c r="EK60" s="1">
        <v>16</v>
      </c>
      <c r="EL60" s="2">
        <f t="shared" si="137"/>
        <v>255.49887999999996</v>
      </c>
      <c r="EM60" s="2">
        <f t="shared" si="137"/>
        <v>448.98912000000001</v>
      </c>
      <c r="EN60" s="2">
        <f t="shared" si="137"/>
        <v>452.13919999999996</v>
      </c>
      <c r="EO60" s="2">
        <f t="shared" si="137"/>
        <v>310.62527999999998</v>
      </c>
      <c r="EP60" s="2">
        <f t="shared" si="137"/>
        <v>322.40384</v>
      </c>
      <c r="ER60" s="1">
        <v>16</v>
      </c>
      <c r="ES60" s="2">
        <f t="shared" si="138"/>
        <v>441.64121599999987</v>
      </c>
      <c r="ET60" s="2">
        <f t="shared" si="138"/>
        <v>6.7795199999999998</v>
      </c>
      <c r="EU60" s="2">
        <f t="shared" si="138"/>
        <v>321.71903999999995</v>
      </c>
      <c r="EV60" s="2">
        <f t="shared" si="138"/>
        <v>326.85503999999997</v>
      </c>
      <c r="EW60" s="2">
        <f t="shared" si="138"/>
        <v>556.87935999999991</v>
      </c>
    </row>
    <row r="61" spans="1:153" x14ac:dyDescent="0.2">
      <c r="A61" s="1">
        <v>17</v>
      </c>
      <c r="K61" s="1">
        <v>17</v>
      </c>
      <c r="S61" s="1">
        <v>17</v>
      </c>
      <c r="AB61" s="1">
        <v>17</v>
      </c>
      <c r="AM61" s="1">
        <v>17</v>
      </c>
      <c r="AV61" s="1">
        <v>17</v>
      </c>
      <c r="AW61" s="2">
        <f>AW21*AW41*0.6848</f>
        <v>158.73663999999999</v>
      </c>
      <c r="BE61" s="1">
        <v>17</v>
      </c>
      <c r="BF61" s="2">
        <f>BF21*BF41*0.6848</f>
        <v>156.648</v>
      </c>
      <c r="BM61" s="1">
        <v>17</v>
      </c>
      <c r="BN61" s="2">
        <f>BN21*BN41*0.6848</f>
        <v>269.74271999999996</v>
      </c>
      <c r="BU61" s="1">
        <v>17</v>
      </c>
      <c r="BV61" s="2">
        <f>BV21*BV41*0.6848</f>
        <v>274.19391999999999</v>
      </c>
      <c r="CD61" s="1">
        <v>17</v>
      </c>
      <c r="CE61" s="2">
        <f t="shared" si="27"/>
        <v>398.69055999999995</v>
      </c>
      <c r="CL61" s="1">
        <v>17</v>
      </c>
      <c r="CU61" s="1">
        <v>17</v>
      </c>
      <c r="DB61" s="1">
        <v>17</v>
      </c>
      <c r="DK61" s="1">
        <v>17</v>
      </c>
      <c r="DT61" s="1">
        <v>17</v>
      </c>
      <c r="DU61" s="2">
        <f>DU21*DU41*0.6848</f>
        <v>178.32192000000001</v>
      </c>
      <c r="ED61" s="1">
        <v>17</v>
      </c>
      <c r="EH61" s="2">
        <f t="shared" si="136"/>
        <v>213.93151999999998</v>
      </c>
      <c r="EK61" s="1">
        <v>17</v>
      </c>
      <c r="EM61" s="2">
        <f t="shared" si="137"/>
        <v>254.26623999999998</v>
      </c>
      <c r="EN61" s="2">
        <f t="shared" si="137"/>
        <v>241.28927999999996</v>
      </c>
      <c r="ER61" s="1">
        <v>17</v>
      </c>
      <c r="ES61" s="2">
        <f t="shared" si="138"/>
        <v>216.36255999999997</v>
      </c>
      <c r="EV61" s="2">
        <f t="shared" si="138"/>
        <v>144.66399999999999</v>
      </c>
      <c r="EW61" s="2">
        <f t="shared" si="138"/>
        <v>411.83871999999997</v>
      </c>
    </row>
    <row r="62" spans="1:153" x14ac:dyDescent="0.2">
      <c r="A62" s="1">
        <v>18</v>
      </c>
      <c r="K62" s="1">
        <v>18</v>
      </c>
      <c r="S62" s="1">
        <v>18</v>
      </c>
      <c r="AB62" s="1">
        <v>18</v>
      </c>
      <c r="AM62" s="1">
        <v>18</v>
      </c>
      <c r="AV62" s="1">
        <v>18</v>
      </c>
      <c r="BE62" s="1">
        <v>18</v>
      </c>
      <c r="BM62" s="1">
        <v>18</v>
      </c>
      <c r="BU62" s="1">
        <v>18</v>
      </c>
      <c r="CD62" s="1">
        <v>18</v>
      </c>
      <c r="CE62" s="2">
        <f t="shared" si="27"/>
        <v>240.67295999999999</v>
      </c>
      <c r="CL62" s="1">
        <v>18</v>
      </c>
      <c r="CU62" s="1">
        <v>18</v>
      </c>
      <c r="DB62" s="1">
        <v>18</v>
      </c>
      <c r="DK62" s="1">
        <v>18</v>
      </c>
      <c r="DT62" s="1">
        <v>18</v>
      </c>
      <c r="ED62" s="1">
        <v>18</v>
      </c>
      <c r="EK62" s="1">
        <v>18</v>
      </c>
      <c r="ER62" s="1">
        <v>18</v>
      </c>
      <c r="EW62" s="2">
        <f t="shared" si="138"/>
        <v>264.60672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tabSelected="1" topLeftCell="A4" workbookViewId="0">
      <selection activeCell="C7" sqref="C7"/>
    </sheetView>
  </sheetViews>
  <sheetFormatPr defaultRowHeight="12.75" x14ac:dyDescent="0.2"/>
  <cols>
    <col min="3" max="3" width="13" customWidth="1"/>
  </cols>
  <sheetData>
    <row r="1" spans="1:14" x14ac:dyDescent="0.2">
      <c r="A1" t="s">
        <v>190</v>
      </c>
      <c r="C1" t="s">
        <v>184</v>
      </c>
      <c r="D1">
        <v>0.78600000000000003</v>
      </c>
      <c r="F1" t="s">
        <v>186</v>
      </c>
      <c r="G1">
        <v>9.5499999999999995E-3</v>
      </c>
      <c r="I1" t="s">
        <v>198</v>
      </c>
      <c r="J1">
        <v>0.6</v>
      </c>
      <c r="N1" t="s">
        <v>193</v>
      </c>
    </row>
    <row r="2" spans="1:14" x14ac:dyDescent="0.2">
      <c r="A2">
        <v>16</v>
      </c>
      <c r="C2" t="s">
        <v>185</v>
      </c>
      <c r="D2">
        <v>42.1</v>
      </c>
      <c r="F2" t="s">
        <v>187</v>
      </c>
      <c r="G2">
        <v>6.08E-2</v>
      </c>
      <c r="I2" t="s">
        <v>199</v>
      </c>
      <c r="J2">
        <v>3.58</v>
      </c>
    </row>
    <row r="3" spans="1:14" x14ac:dyDescent="0.2">
      <c r="C3" t="s">
        <v>191</v>
      </c>
      <c r="D3">
        <v>-137.4</v>
      </c>
      <c r="F3" t="s">
        <v>200</v>
      </c>
      <c r="G3">
        <v>-0.1293</v>
      </c>
    </row>
    <row r="4" spans="1:14" x14ac:dyDescent="0.2">
      <c r="F4" t="s">
        <v>188</v>
      </c>
      <c r="G4">
        <v>1.4400000000000001E-3</v>
      </c>
    </row>
    <row r="5" spans="1:14" x14ac:dyDescent="0.2">
      <c r="F5" t="s">
        <v>189</v>
      </c>
      <c r="G5">
        <v>2.5000000000000001E-3</v>
      </c>
    </row>
    <row r="6" spans="1:14" x14ac:dyDescent="0.2">
      <c r="F6" t="s">
        <v>201</v>
      </c>
      <c r="G6">
        <v>-0.11</v>
      </c>
    </row>
    <row r="10" spans="1:14" x14ac:dyDescent="0.2">
      <c r="A10" t="s">
        <v>194</v>
      </c>
      <c r="B10">
        <f>B$36*$D$2+$D$3</f>
        <v>536.20000000000005</v>
      </c>
      <c r="C10">
        <f>C$36*$D$2+$D$3</f>
        <v>494.1</v>
      </c>
      <c r="D10">
        <f t="shared" ref="C10:H10" si="0">D$36*$D$2+$D$3</f>
        <v>452</v>
      </c>
      <c r="E10">
        <f t="shared" si="0"/>
        <v>409.90000000000009</v>
      </c>
      <c r="F10">
        <f t="shared" si="0"/>
        <v>367.80000000000007</v>
      </c>
      <c r="G10">
        <f t="shared" si="0"/>
        <v>325.70000000000005</v>
      </c>
      <c r="H10">
        <f t="shared" si="0"/>
        <v>283.60000000000002</v>
      </c>
    </row>
    <row r="11" spans="1:14" x14ac:dyDescent="0.2">
      <c r="A11" t="s">
        <v>195</v>
      </c>
      <c r="B11">
        <f>$J$2+$J$1*A2</f>
        <v>13.18</v>
      </c>
      <c r="C11">
        <f>$J$2+$J$1*C36 -1</f>
        <v>11.58</v>
      </c>
      <c r="D11">
        <f>C11-1</f>
        <v>10.58</v>
      </c>
      <c r="E11">
        <f t="shared" ref="E11:H11" si="1">D11-1</f>
        <v>9.58</v>
      </c>
      <c r="F11">
        <f t="shared" si="1"/>
        <v>8.58</v>
      </c>
      <c r="G11">
        <f t="shared" si="1"/>
        <v>7.58</v>
      </c>
      <c r="H11">
        <f t="shared" si="1"/>
        <v>6.58</v>
      </c>
    </row>
    <row r="12" spans="1:14" x14ac:dyDescent="0.2">
      <c r="A12" t="s">
        <v>196</v>
      </c>
      <c r="B12">
        <f>G1+(G2/(1+G3*A2))</f>
        <v>-4.7336227544910181E-2</v>
      </c>
      <c r="C12">
        <v>-4.7336227544910181E-2</v>
      </c>
      <c r="D12">
        <v>-4.7336227544910181E-2</v>
      </c>
      <c r="E12">
        <v>-4.7336227544910181E-2</v>
      </c>
      <c r="F12">
        <v>-4.7336227544910181E-2</v>
      </c>
      <c r="G12">
        <v>-4.7336227544910181E-2</v>
      </c>
      <c r="H12">
        <v>-4.7336227544910181E-2</v>
      </c>
    </row>
    <row r="13" spans="1:14" x14ac:dyDescent="0.2">
      <c r="A13" t="s">
        <v>197</v>
      </c>
      <c r="B13">
        <f>G4+(G5/(1+G6*A2))</f>
        <v>-1.849473684210526E-3</v>
      </c>
      <c r="C13">
        <v>-1.849473684210526E-3</v>
      </c>
      <c r="D13">
        <v>-1.849473684210526E-3</v>
      </c>
      <c r="E13">
        <v>-1.849473684210526E-3</v>
      </c>
      <c r="F13">
        <v>-1.849473684210526E-3</v>
      </c>
      <c r="G13">
        <v>-1.849473684210526E-3</v>
      </c>
      <c r="H13">
        <v>-1.849473684210526E-3</v>
      </c>
    </row>
    <row r="15" spans="1:14" x14ac:dyDescent="0.2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</row>
    <row r="16" spans="1:14" x14ac:dyDescent="0.2">
      <c r="A16" s="1">
        <v>1</v>
      </c>
      <c r="B16" s="2">
        <v>1.0271999999999999</v>
      </c>
      <c r="C16" s="2">
        <v>0.51359999999999995</v>
      </c>
      <c r="D16" s="2">
        <v>4.3142399999999999</v>
      </c>
      <c r="E16" s="2">
        <v>5.7865600000000006</v>
      </c>
      <c r="F16" s="2">
        <v>9.3132799999999989</v>
      </c>
      <c r="G16" s="2">
        <v>5.4783999999999997</v>
      </c>
      <c r="H16" s="2">
        <v>5.8550399999999989</v>
      </c>
    </row>
    <row r="17" spans="1:8" x14ac:dyDescent="0.2">
      <c r="A17" s="1">
        <v>2</v>
      </c>
      <c r="B17" s="2">
        <v>3.1158399999999995</v>
      </c>
      <c r="C17" s="2">
        <v>4.7935999999999996</v>
      </c>
      <c r="D17" s="2">
        <v>9.0393599999999985</v>
      </c>
      <c r="E17" s="2">
        <v>22.598399999999998</v>
      </c>
      <c r="F17" s="2">
        <v>42.115199999999994</v>
      </c>
      <c r="G17" s="2">
        <v>41.704319999999996</v>
      </c>
      <c r="H17" s="2">
        <v>42.697279999999999</v>
      </c>
    </row>
    <row r="18" spans="1:8" x14ac:dyDescent="0.2">
      <c r="A18" s="1">
        <v>3</v>
      </c>
      <c r="B18" s="2">
        <v>9.4160000000000004</v>
      </c>
      <c r="C18" s="2">
        <v>16.435199999999998</v>
      </c>
      <c r="D18" s="2">
        <v>27.391999999999999</v>
      </c>
      <c r="E18" s="2">
        <v>63.343999999999994</v>
      </c>
      <c r="F18" s="2">
        <v>96.419840000000008</v>
      </c>
      <c r="G18" s="2">
        <v>102.44608000000001</v>
      </c>
      <c r="H18" s="2">
        <v>73.410560000000004</v>
      </c>
    </row>
    <row r="19" spans="1:8" x14ac:dyDescent="0.2">
      <c r="A19" s="1">
        <v>4</v>
      </c>
      <c r="B19" s="2">
        <v>22.769600000000001</v>
      </c>
      <c r="C19" s="2">
        <v>44.512</v>
      </c>
      <c r="D19" s="2">
        <v>67.110399999999998</v>
      </c>
      <c r="E19" s="2">
        <v>116.416</v>
      </c>
      <c r="F19" s="2">
        <v>144.62975999999998</v>
      </c>
      <c r="G19" s="2">
        <v>174.21311999999998</v>
      </c>
      <c r="H19" s="2">
        <v>120.73023999999998</v>
      </c>
    </row>
    <row r="20" spans="1:8" x14ac:dyDescent="0.2">
      <c r="A20" s="1">
        <v>5</v>
      </c>
      <c r="B20" s="2">
        <v>41.943999999999996</v>
      </c>
      <c r="C20" s="2">
        <v>87.038079999999994</v>
      </c>
      <c r="D20" s="2">
        <v>131.75551999999999</v>
      </c>
      <c r="E20" s="2">
        <v>183.80031999999997</v>
      </c>
      <c r="F20" s="2">
        <v>228.65471999999997</v>
      </c>
      <c r="G20" s="2">
        <v>250.22591999999997</v>
      </c>
      <c r="H20" s="2">
        <v>163.80416</v>
      </c>
    </row>
    <row r="21" spans="1:8" x14ac:dyDescent="0.2">
      <c r="A21" s="1">
        <v>6</v>
      </c>
      <c r="B21" s="2">
        <v>63.686399999999999</v>
      </c>
      <c r="C21" s="2">
        <v>128.19456</v>
      </c>
      <c r="D21" s="2">
        <v>194.14079999999998</v>
      </c>
      <c r="E21" s="2">
        <v>282.47999999999996</v>
      </c>
      <c r="F21" s="2">
        <v>329.3888</v>
      </c>
      <c r="G21" s="2">
        <v>349.86431999999996</v>
      </c>
      <c r="H21" s="2">
        <v>214.6848</v>
      </c>
    </row>
    <row r="22" spans="1:8" x14ac:dyDescent="0.2">
      <c r="A22" s="1">
        <v>7</v>
      </c>
      <c r="B22" s="2">
        <v>111.89632</v>
      </c>
      <c r="C22" s="2">
        <v>201.3312</v>
      </c>
      <c r="D22" s="2">
        <v>288.84863999999999</v>
      </c>
      <c r="E22" s="2">
        <v>338.2912</v>
      </c>
      <c r="F22" s="2">
        <v>369.51808</v>
      </c>
      <c r="G22" s="2">
        <v>378.69439999999997</v>
      </c>
      <c r="H22" s="2">
        <v>218.58815999999999</v>
      </c>
    </row>
    <row r="23" spans="1:8" x14ac:dyDescent="0.2">
      <c r="A23" s="1">
        <v>8</v>
      </c>
      <c r="B23" s="2">
        <v>156.68224000000001</v>
      </c>
      <c r="C23" s="2">
        <v>302.81855999999999</v>
      </c>
      <c r="D23" s="2">
        <v>351.64479999999998</v>
      </c>
      <c r="E23" s="2">
        <v>404.30591999999996</v>
      </c>
      <c r="F23" s="2">
        <v>405.40159999999997</v>
      </c>
      <c r="G23" s="2">
        <v>375.98944</v>
      </c>
      <c r="H23" s="2">
        <v>188.59392000000003</v>
      </c>
    </row>
    <row r="24" spans="1:8" x14ac:dyDescent="0.2">
      <c r="A24" s="1">
        <v>9</v>
      </c>
      <c r="B24" s="2">
        <v>273.64607999999998</v>
      </c>
      <c r="C24" s="2">
        <v>316.58303999999998</v>
      </c>
      <c r="D24" s="2">
        <v>415.53663999999992</v>
      </c>
      <c r="E24" s="2">
        <v>432.38271999999995</v>
      </c>
      <c r="F24" s="2">
        <v>398.69055999999995</v>
      </c>
      <c r="G24" s="2">
        <v>334.93567999999993</v>
      </c>
      <c r="H24" s="2">
        <v>126.55104</v>
      </c>
    </row>
    <row r="25" spans="1:8" x14ac:dyDescent="0.2">
      <c r="A25" s="1">
        <v>10</v>
      </c>
      <c r="B25" s="2">
        <v>339.38688000000002</v>
      </c>
      <c r="C25" s="2">
        <v>385.13151999999997</v>
      </c>
      <c r="D25" s="2">
        <v>523.46112000000005</v>
      </c>
      <c r="E25" s="2">
        <v>469.29344000000003</v>
      </c>
      <c r="F25" s="2">
        <v>298.23039999999997</v>
      </c>
      <c r="G25" s="2">
        <v>252.00639999999999</v>
      </c>
      <c r="H25" s="2">
        <v>61.118399999999994</v>
      </c>
    </row>
    <row r="26" spans="1:8" x14ac:dyDescent="0.2">
      <c r="A26" s="1">
        <v>11</v>
      </c>
      <c r="B26" s="2">
        <v>394.44479999999999</v>
      </c>
      <c r="C26" s="2">
        <v>421.15199999999999</v>
      </c>
      <c r="D26" s="2">
        <v>479.83935999999994</v>
      </c>
      <c r="E26" s="2">
        <v>418.13887999999997</v>
      </c>
      <c r="F26" s="2">
        <v>187.9776</v>
      </c>
      <c r="G26" s="2">
        <v>117.51167999999998</v>
      </c>
      <c r="H26" s="2"/>
    </row>
    <row r="27" spans="1:8" x14ac:dyDescent="0.2">
      <c r="A27" s="1">
        <v>12</v>
      </c>
      <c r="B27" s="2">
        <v>483.19488000000001</v>
      </c>
      <c r="C27" s="2">
        <v>366.47071999999997</v>
      </c>
      <c r="D27" s="2">
        <v>425.97983999999997</v>
      </c>
      <c r="E27" s="2">
        <v>328.70400000000001</v>
      </c>
      <c r="F27" s="2"/>
      <c r="G27" s="2"/>
      <c r="H27" s="2"/>
    </row>
    <row r="28" spans="1:8" x14ac:dyDescent="0.2">
      <c r="A28" s="1">
        <v>13</v>
      </c>
      <c r="B28" s="2">
        <v>516.75008000000003</v>
      </c>
      <c r="C28" s="2">
        <v>311.584</v>
      </c>
      <c r="D28" s="2">
        <v>338.976</v>
      </c>
      <c r="E28" s="2">
        <v>200.23551999999998</v>
      </c>
      <c r="F28" s="2"/>
      <c r="G28" s="2"/>
      <c r="H28" s="2"/>
    </row>
    <row r="29" spans="1:8" x14ac:dyDescent="0.2">
      <c r="A29" s="1">
        <v>14</v>
      </c>
      <c r="B29" s="2">
        <v>496.75392000000005</v>
      </c>
      <c r="C29" s="2">
        <v>222.9024</v>
      </c>
      <c r="D29" s="2">
        <v>198.45504</v>
      </c>
      <c r="E29" s="2"/>
      <c r="F29" s="2"/>
      <c r="G29" s="2"/>
      <c r="H29" s="2"/>
    </row>
    <row r="30" spans="1:8" x14ac:dyDescent="0.2">
      <c r="A30" s="1">
        <v>15</v>
      </c>
      <c r="B30" s="2">
        <v>407.45599999999996</v>
      </c>
      <c r="C30" s="2">
        <v>123.22975999999998</v>
      </c>
      <c r="D30" s="2"/>
      <c r="E30" s="2"/>
      <c r="F30" s="2"/>
      <c r="G30" s="2"/>
      <c r="H30" s="2"/>
    </row>
    <row r="31" spans="1:8" x14ac:dyDescent="0.2">
      <c r="A31" s="1">
        <v>16</v>
      </c>
      <c r="B31" s="2">
        <v>208.52159999999998</v>
      </c>
      <c r="C31" s="2"/>
      <c r="D31" s="2"/>
      <c r="E31" s="2"/>
      <c r="F31" s="2"/>
      <c r="G31" s="2"/>
      <c r="H31" s="2"/>
    </row>
    <row r="36" spans="1:8" x14ac:dyDescent="0.2">
      <c r="A36" t="s">
        <v>192</v>
      </c>
      <c r="B36">
        <v>16</v>
      </c>
      <c r="C36">
        <v>15</v>
      </c>
      <c r="D36">
        <v>14</v>
      </c>
      <c r="E36">
        <v>13</v>
      </c>
      <c r="F36">
        <v>12</v>
      </c>
      <c r="G36">
        <v>11</v>
      </c>
      <c r="H36">
        <v>10</v>
      </c>
    </row>
    <row r="37" spans="1:8" x14ac:dyDescent="0.2">
      <c r="A37" s="1">
        <v>1</v>
      </c>
      <c r="B37">
        <f>(B$10 * EXP(B$12 * ($A37 - B$11)^2 + B$13 * ($A37 -B$11)^3) * 100)/100</f>
        <v>13.516861077075776</v>
      </c>
      <c r="C37">
        <f>(C$10 * EXP(C$12 * ($A37 - C$11)^2 + C$13 * ($A37 -C$11)^3) * 100)/100</f>
        <v>22.073965293885259</v>
      </c>
      <c r="D37">
        <f t="shared" ref="D37:H50" si="2">(D$10 * EXP(D$12 * ($A37 - D$11)^2 + D$13 * ($A37 -D$11)^3) * 100)/100</f>
        <v>29.827298078716758</v>
      </c>
      <c r="E37">
        <f t="shared" si="2"/>
        <v>40.421880993861116</v>
      </c>
      <c r="F37">
        <f t="shared" si="2"/>
        <v>54.230960064427073</v>
      </c>
      <c r="G37">
        <f t="shared" si="2"/>
        <v>71.050124365613584</v>
      </c>
      <c r="H37">
        <f t="shared" si="2"/>
        <v>89.569485094989147</v>
      </c>
    </row>
    <row r="38" spans="1:8" x14ac:dyDescent="0.2">
      <c r="A38" s="1">
        <v>2</v>
      </c>
      <c r="B38">
        <f t="shared" ref="B38:C52" si="3">(B$10 * EXP(B$12 * ($A38 - B$11)^2 + B$13 * ($A38 -B$11)^3) * 100)/100</f>
        <v>19.150347575558165</v>
      </c>
      <c r="C38">
        <f t="shared" si="3"/>
        <v>32.605460134278651</v>
      </c>
      <c r="D38">
        <f t="shared" si="2"/>
        <v>44.573530639729739</v>
      </c>
      <c r="E38">
        <f t="shared" si="2"/>
        <v>60.438473437761438</v>
      </c>
      <c r="F38">
        <f t="shared" si="2"/>
        <v>80.234067367739257</v>
      </c>
      <c r="G38">
        <f t="shared" si="2"/>
        <v>102.8659425085965</v>
      </c>
      <c r="H38">
        <f t="shared" si="2"/>
        <v>125.49973213921896</v>
      </c>
    </row>
    <row r="39" spans="1:8" x14ac:dyDescent="0.2">
      <c r="A39" s="1">
        <v>3</v>
      </c>
      <c r="B39">
        <f t="shared" si="3"/>
        <v>27.94097071553314</v>
      </c>
      <c r="C39">
        <f t="shared" si="3"/>
        <v>48.725180285598384</v>
      </c>
      <c r="D39">
        <f t="shared" si="2"/>
        <v>66.645986811095796</v>
      </c>
      <c r="E39">
        <f t="shared" si="2"/>
        <v>89.41801036986493</v>
      </c>
      <c r="F39">
        <f t="shared" si="2"/>
        <v>116.16239992220386</v>
      </c>
      <c r="G39">
        <f t="shared" si="2"/>
        <v>144.12998151531602</v>
      </c>
      <c r="H39">
        <f t="shared" si="2"/>
        <v>168.29924856890958</v>
      </c>
    </row>
    <row r="40" spans="1:8" x14ac:dyDescent="0.2">
      <c r="A40" s="1">
        <v>4</v>
      </c>
      <c r="B40">
        <f t="shared" si="3"/>
        <v>41.519397351324749</v>
      </c>
      <c r="C40">
        <f t="shared" si="3"/>
        <v>72.85350018443016</v>
      </c>
      <c r="D40">
        <f t="shared" si="2"/>
        <v>98.601953371990561</v>
      </c>
      <c r="E40">
        <f t="shared" si="2"/>
        <v>129.45885733581122</v>
      </c>
      <c r="F40">
        <f t="shared" si="2"/>
        <v>162.76023089141304</v>
      </c>
      <c r="G40">
        <f t="shared" si="2"/>
        <v>193.28302277466099</v>
      </c>
      <c r="H40">
        <f t="shared" si="2"/>
        <v>213.62836391564676</v>
      </c>
    </row>
    <row r="41" spans="1:8" x14ac:dyDescent="0.2">
      <c r="A41" s="1">
        <v>5</v>
      </c>
      <c r="B41">
        <f t="shared" si="3"/>
        <v>62.142113017788489</v>
      </c>
      <c r="C41">
        <f t="shared" si="3"/>
        <v>107.78589637411625</v>
      </c>
      <c r="D41">
        <f t="shared" si="2"/>
        <v>142.75531474941852</v>
      </c>
      <c r="E41">
        <f t="shared" si="2"/>
        <v>181.3904802675101</v>
      </c>
      <c r="F41">
        <f t="shared" si="2"/>
        <v>218.26679698041235</v>
      </c>
      <c r="G41">
        <f t="shared" si="2"/>
        <v>245.34117816405558</v>
      </c>
      <c r="H41">
        <f t="shared" si="2"/>
        <v>253.83629147196424</v>
      </c>
    </row>
    <row r="42" spans="1:8" x14ac:dyDescent="0.2">
      <c r="A42" s="1">
        <v>6</v>
      </c>
      <c r="B42">
        <f t="shared" si="3"/>
        <v>92.646095030991461</v>
      </c>
      <c r="C42">
        <f t="shared" si="3"/>
        <v>156.05177216302587</v>
      </c>
      <c r="D42">
        <f t="shared" si="2"/>
        <v>200.02072964360707</v>
      </c>
      <c r="E42">
        <f t="shared" si="2"/>
        <v>243.25057118616377</v>
      </c>
      <c r="F42">
        <f t="shared" si="2"/>
        <v>277.05399241246437</v>
      </c>
      <c r="G42">
        <f t="shared" si="2"/>
        <v>291.51791301981228</v>
      </c>
      <c r="H42">
        <f t="shared" si="2"/>
        <v>279.2204860277418</v>
      </c>
    </row>
    <row r="43" spans="1:8" x14ac:dyDescent="0.2">
      <c r="A43" s="1">
        <v>7</v>
      </c>
      <c r="B43">
        <f t="shared" si="3"/>
        <v>136.06770221980929</v>
      </c>
      <c r="C43">
        <f t="shared" si="3"/>
        <v>218.65097901970412</v>
      </c>
      <c r="D43">
        <f t="shared" si="2"/>
        <v>268.2343453919151</v>
      </c>
      <c r="E43">
        <f t="shared" si="2"/>
        <v>308.76680666087316</v>
      </c>
      <c r="F43">
        <f t="shared" si="2"/>
        <v>329.19953456766029</v>
      </c>
      <c r="G43">
        <f t="shared" si="2"/>
        <v>320.67035366444111</v>
      </c>
      <c r="H43">
        <f t="shared" si="2"/>
        <v>281.20323392439002</v>
      </c>
    </row>
    <row r="44" spans="1:8" x14ac:dyDescent="0.2">
      <c r="A44" s="1">
        <v>8</v>
      </c>
      <c r="B44">
        <f t="shared" si="3"/>
        <v>194.69307991097955</v>
      </c>
      <c r="C44">
        <f t="shared" si="3"/>
        <v>293.21811959766649</v>
      </c>
      <c r="D44">
        <f t="shared" si="2"/>
        <v>340.47962090928178</v>
      </c>
      <c r="E44">
        <f t="shared" si="2"/>
        <v>366.88115611550836</v>
      </c>
      <c r="F44">
        <f t="shared" si="2"/>
        <v>362.12022130114048</v>
      </c>
      <c r="G44">
        <f t="shared" si="2"/>
        <v>322.9474375499783</v>
      </c>
      <c r="H44">
        <f t="shared" si="2"/>
        <v>256.42095503949042</v>
      </c>
    </row>
    <row r="45" spans="1:8" x14ac:dyDescent="0.2">
      <c r="A45" s="1">
        <v>9</v>
      </c>
      <c r="B45">
        <f t="shared" si="3"/>
        <v>268.40723306644355</v>
      </c>
      <c r="C45">
        <f t="shared" si="3"/>
        <v>372.19243515769062</v>
      </c>
      <c r="D45">
        <f t="shared" si="2"/>
        <v>404.56277766335626</v>
      </c>
      <c r="E45">
        <f t="shared" si="2"/>
        <v>403.57008893783984</v>
      </c>
      <c r="F45">
        <f t="shared" si="2"/>
        <v>364.69164117556653</v>
      </c>
      <c r="G45">
        <f t="shared" si="2"/>
        <v>294.4862660661567</v>
      </c>
      <c r="H45">
        <f t="shared" si="2"/>
        <v>209.3763327784678</v>
      </c>
    </row>
    <row r="46" spans="1:8" x14ac:dyDescent="0.2">
      <c r="A46" s="1">
        <v>10</v>
      </c>
      <c r="B46">
        <f t="shared" si="3"/>
        <v>352.58745212321605</v>
      </c>
      <c r="C46">
        <f t="shared" si="3"/>
        <v>442.24439921120427</v>
      </c>
      <c r="D46">
        <f t="shared" si="2"/>
        <v>445.01995657453904</v>
      </c>
      <c r="E46">
        <f t="shared" si="2"/>
        <v>406.43584480115476</v>
      </c>
      <c r="F46">
        <f t="shared" si="2"/>
        <v>332.55157709282292</v>
      </c>
      <c r="G46">
        <f t="shared" si="2"/>
        <v>240.45793930164655</v>
      </c>
      <c r="H46">
        <f t="shared" si="2"/>
        <v>151.39908138606302</v>
      </c>
    </row>
    <row r="47" spans="1:8" x14ac:dyDescent="0.2">
      <c r="A47" s="1">
        <v>11</v>
      </c>
      <c r="B47">
        <f t="shared" si="3"/>
        <v>436.46470568083686</v>
      </c>
      <c r="C47">
        <f t="shared" si="3"/>
        <v>486.46982421123835</v>
      </c>
      <c r="D47">
        <f t="shared" si="2"/>
        <v>448.18004842674287</v>
      </c>
      <c r="E47">
        <f t="shared" si="2"/>
        <v>370.6168881194892</v>
      </c>
      <c r="F47">
        <f t="shared" si="2"/>
        <v>271.53954582482532</v>
      </c>
      <c r="G47">
        <f t="shared" si="2"/>
        <v>173.87405080197718</v>
      </c>
    </row>
    <row r="48" spans="1:8" x14ac:dyDescent="0.2">
      <c r="A48" s="1">
        <v>12</v>
      </c>
      <c r="B48">
        <f t="shared" si="3"/>
        <v>503.52582762241497</v>
      </c>
      <c r="C48">
        <f t="shared" si="3"/>
        <v>489.92425205233116</v>
      </c>
      <c r="D48">
        <f t="shared" si="2"/>
        <v>408.68219914615543</v>
      </c>
      <c r="E48">
        <f t="shared" si="2"/>
        <v>302.6211523480041</v>
      </c>
      <c r="F48">
        <f t="shared" si="2"/>
        <v>196.34902021789134</v>
      </c>
    </row>
    <row r="49" spans="1:5" x14ac:dyDescent="0.2">
      <c r="A49" s="1">
        <v>13</v>
      </c>
      <c r="B49">
        <f t="shared" si="3"/>
        <v>535.38403839717955</v>
      </c>
      <c r="C49">
        <f t="shared" si="3"/>
        <v>446.74751017282165</v>
      </c>
      <c r="D49">
        <f t="shared" si="2"/>
        <v>333.70275887118277</v>
      </c>
      <c r="E49">
        <f t="shared" si="2"/>
        <v>218.8239896338055</v>
      </c>
    </row>
    <row r="50" spans="1:5" x14ac:dyDescent="0.2">
      <c r="A50" s="1">
        <v>14</v>
      </c>
      <c r="B50">
        <f t="shared" si="3"/>
        <v>518.87271665466949</v>
      </c>
      <c r="C50">
        <f t="shared" si="3"/>
        <v>364.78436539436154</v>
      </c>
      <c r="D50">
        <f t="shared" si="2"/>
        <v>241.2989590497196</v>
      </c>
    </row>
    <row r="51" spans="1:5" x14ac:dyDescent="0.2">
      <c r="A51" s="1">
        <v>15</v>
      </c>
      <c r="B51">
        <f t="shared" si="3"/>
        <v>453.30311412087349</v>
      </c>
      <c r="C51">
        <f t="shared" si="3"/>
        <v>263.77392846563379</v>
      </c>
    </row>
    <row r="52" spans="1:5" x14ac:dyDescent="0.2">
      <c r="A52" s="1">
        <v>16</v>
      </c>
      <c r="B52">
        <f t="shared" si="3"/>
        <v>353.04472269999314</v>
      </c>
    </row>
    <row r="56" spans="1:5" x14ac:dyDescent="0.2">
      <c r="A56" s="1"/>
    </row>
    <row r="57" spans="1:5" x14ac:dyDescent="0.2">
      <c r="A57" s="1"/>
    </row>
    <row r="58" spans="1:5" x14ac:dyDescent="0.2">
      <c r="A58" s="1"/>
    </row>
    <row r="59" spans="1:5" x14ac:dyDescent="0.2">
      <c r="A59" s="1"/>
    </row>
    <row r="60" spans="1:5" x14ac:dyDescent="0.2">
      <c r="A60" s="1"/>
    </row>
    <row r="61" spans="1:5" x14ac:dyDescent="0.2">
      <c r="A61" s="1"/>
    </row>
    <row r="62" spans="1:5" x14ac:dyDescent="0.2">
      <c r="A62" s="1"/>
    </row>
    <row r="63" spans="1:5" x14ac:dyDescent="0.2">
      <c r="A63" s="1"/>
    </row>
    <row r="64" spans="1:5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4094-E7C5-4C08-8AB7-64DF5E375D57}">
  <dimension ref="A1:N71"/>
  <sheetViews>
    <sheetView workbookViewId="0">
      <selection activeCell="H8" sqref="H8"/>
    </sheetView>
  </sheetViews>
  <sheetFormatPr defaultRowHeight="12.75" x14ac:dyDescent="0.2"/>
  <cols>
    <col min="3" max="3" width="13" customWidth="1"/>
  </cols>
  <sheetData>
    <row r="1" spans="1:14" x14ac:dyDescent="0.2">
      <c r="A1" t="s">
        <v>190</v>
      </c>
      <c r="C1" t="s">
        <v>184</v>
      </c>
      <c r="D1">
        <v>0.78600000000000003</v>
      </c>
      <c r="F1" t="s">
        <v>186</v>
      </c>
      <c r="G1">
        <v>9.5499999999999995E-3</v>
      </c>
      <c r="I1" t="s">
        <v>198</v>
      </c>
      <c r="J1">
        <v>0.6</v>
      </c>
      <c r="N1" t="s">
        <v>193</v>
      </c>
    </row>
    <row r="2" spans="1:14" x14ac:dyDescent="0.2">
      <c r="A2">
        <v>16</v>
      </c>
      <c r="C2" t="s">
        <v>185</v>
      </c>
      <c r="D2">
        <v>42.1</v>
      </c>
      <c r="F2" t="s">
        <v>187</v>
      </c>
      <c r="G2">
        <v>6.08E-2</v>
      </c>
      <c r="I2" t="s">
        <v>199</v>
      </c>
      <c r="J2">
        <v>3.58</v>
      </c>
    </row>
    <row r="3" spans="1:14" x14ac:dyDescent="0.2">
      <c r="C3" t="s">
        <v>191</v>
      </c>
      <c r="D3">
        <v>-137.4</v>
      </c>
      <c r="F3" t="s">
        <v>200</v>
      </c>
      <c r="G3">
        <v>-0.1293</v>
      </c>
    </row>
    <row r="4" spans="1:14" x14ac:dyDescent="0.2">
      <c r="F4" t="s">
        <v>188</v>
      </c>
      <c r="G4">
        <v>1.4400000000000001E-3</v>
      </c>
    </row>
    <row r="5" spans="1:14" x14ac:dyDescent="0.2">
      <c r="F5" t="s">
        <v>189</v>
      </c>
      <c r="G5">
        <v>2.5000000000000001E-3</v>
      </c>
    </row>
    <row r="6" spans="1:14" x14ac:dyDescent="0.2">
      <c r="F6" t="s">
        <v>201</v>
      </c>
      <c r="G6">
        <v>-0.11</v>
      </c>
    </row>
    <row r="10" spans="1:14" x14ac:dyDescent="0.2">
      <c r="A10" t="s">
        <v>194</v>
      </c>
      <c r="B10">
        <f>B$36*$D$2+$D$3</f>
        <v>536.20000000000005</v>
      </c>
      <c r="C10">
        <f t="shared" ref="C10:H10" si="0">C$36*$D$2+$D$3</f>
        <v>494.1</v>
      </c>
      <c r="D10">
        <f t="shared" si="0"/>
        <v>452</v>
      </c>
      <c r="E10">
        <f t="shared" si="0"/>
        <v>409.90000000000009</v>
      </c>
      <c r="F10">
        <f t="shared" si="0"/>
        <v>367.80000000000007</v>
      </c>
      <c r="G10">
        <f t="shared" si="0"/>
        <v>325.70000000000005</v>
      </c>
      <c r="H10">
        <f t="shared" si="0"/>
        <v>283.60000000000002</v>
      </c>
    </row>
    <row r="11" spans="1:14" x14ac:dyDescent="0.2">
      <c r="A11" t="s">
        <v>195</v>
      </c>
      <c r="B11">
        <f>$J$2+$J$1*A2</f>
        <v>13.18</v>
      </c>
      <c r="C11">
        <f>$J$2+$J$1*C36 -1</f>
        <v>11.58</v>
      </c>
      <c r="D11">
        <f>C11-1</f>
        <v>10.58</v>
      </c>
      <c r="E11">
        <f t="shared" ref="E11:H11" si="1">D11-1</f>
        <v>9.58</v>
      </c>
      <c r="F11">
        <f t="shared" si="1"/>
        <v>8.58</v>
      </c>
      <c r="G11">
        <f t="shared" si="1"/>
        <v>7.58</v>
      </c>
      <c r="H11">
        <f t="shared" si="1"/>
        <v>6.58</v>
      </c>
    </row>
    <row r="12" spans="1:14" x14ac:dyDescent="0.2">
      <c r="A12" t="s">
        <v>196</v>
      </c>
      <c r="B12">
        <f>G1+(G2/(1+G3*A2))</f>
        <v>-4.7336227544910181E-2</v>
      </c>
      <c r="C12">
        <v>-4.7336227544910181E-2</v>
      </c>
      <c r="D12">
        <v>-4.7336227544910181E-2</v>
      </c>
      <c r="E12">
        <v>-4.7336227544910181E-2</v>
      </c>
      <c r="F12">
        <v>-4.7336227544910181E-2</v>
      </c>
      <c r="G12">
        <v>-4.7336227544910181E-2</v>
      </c>
      <c r="H12">
        <v>-4.7336227544910181E-2</v>
      </c>
    </row>
    <row r="13" spans="1:14" x14ac:dyDescent="0.2">
      <c r="A13" t="s">
        <v>197</v>
      </c>
      <c r="B13">
        <f>G4+(G5/(1+G6*A2))</f>
        <v>-1.849473684210526E-3</v>
      </c>
      <c r="C13">
        <v>-1.849473684210526E-3</v>
      </c>
      <c r="D13">
        <v>-1.849473684210526E-3</v>
      </c>
      <c r="E13">
        <v>-1.849473684210526E-3</v>
      </c>
      <c r="F13">
        <v>-1.849473684210526E-3</v>
      </c>
      <c r="G13">
        <v>-1.849473684210526E-3</v>
      </c>
      <c r="H13">
        <v>-1.849473684210526E-3</v>
      </c>
    </row>
    <row r="15" spans="1:14" x14ac:dyDescent="0.2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</row>
    <row r="16" spans="1:14" x14ac:dyDescent="0.2">
      <c r="A16" s="1">
        <v>1</v>
      </c>
      <c r="B16" s="2">
        <v>1.1504639999999999</v>
      </c>
      <c r="C16" s="2">
        <v>1.8489599999999999</v>
      </c>
      <c r="D16" s="2">
        <v>4.4512</v>
      </c>
      <c r="E16" s="2">
        <v>6.4097280000000003</v>
      </c>
      <c r="F16" s="2">
        <v>9.8611199999999997</v>
      </c>
      <c r="G16" s="2">
        <v>6.7795199999999998</v>
      </c>
      <c r="H16" s="2">
        <v>0.54783999999999999</v>
      </c>
    </row>
    <row r="17" spans="1:8" x14ac:dyDescent="0.2">
      <c r="A17" s="1">
        <v>2</v>
      </c>
      <c r="B17" s="2">
        <v>2.6364799999999997</v>
      </c>
      <c r="C17" s="2">
        <v>4.9305599999999998</v>
      </c>
      <c r="D17" s="2">
        <v>15.134079999999997</v>
      </c>
      <c r="E17" s="2">
        <v>23.420159999999996</v>
      </c>
      <c r="F17" s="2">
        <v>37.732480000000002</v>
      </c>
      <c r="G17" s="2">
        <v>38.006399999999999</v>
      </c>
      <c r="H17" s="2">
        <v>9.2447999999999997</v>
      </c>
    </row>
    <row r="18" spans="1:8" x14ac:dyDescent="0.2">
      <c r="A18" s="1">
        <v>3</v>
      </c>
      <c r="B18" s="2">
        <v>8.6627200000000002</v>
      </c>
      <c r="C18" s="2">
        <v>18.044479999999997</v>
      </c>
      <c r="D18" s="2">
        <v>28.761599999999998</v>
      </c>
      <c r="E18" s="2">
        <v>70.774079999999998</v>
      </c>
      <c r="F18" s="2">
        <v>77.656319999999994</v>
      </c>
      <c r="G18" s="2">
        <v>80.121600000000001</v>
      </c>
      <c r="H18" s="2">
        <v>30.815999999999999</v>
      </c>
    </row>
    <row r="19" spans="1:8" x14ac:dyDescent="0.2">
      <c r="A19" s="1">
        <v>4</v>
      </c>
      <c r="B19" s="2">
        <v>20.817919999999997</v>
      </c>
      <c r="C19" s="2">
        <v>40.951039999999999</v>
      </c>
      <c r="D19" s="2">
        <v>84.230399999999989</v>
      </c>
      <c r="E19" s="2">
        <v>128.84512000000001</v>
      </c>
      <c r="F19" s="2">
        <v>143.1232</v>
      </c>
      <c r="G19" s="2">
        <v>134.76863999999998</v>
      </c>
      <c r="H19" s="2"/>
    </row>
    <row r="20" spans="1:8" x14ac:dyDescent="0.2">
      <c r="A20" s="1">
        <v>5</v>
      </c>
      <c r="B20" s="2">
        <v>40.266239999999996</v>
      </c>
      <c r="C20" s="2">
        <v>72.725759999999994</v>
      </c>
      <c r="D20" s="2">
        <v>147.91679999999999</v>
      </c>
      <c r="E20" s="2">
        <v>189.82655999999997</v>
      </c>
      <c r="F20" s="2">
        <v>223.51871999999997</v>
      </c>
      <c r="G20" s="2">
        <v>202.97472000000002</v>
      </c>
      <c r="H20" s="2"/>
    </row>
    <row r="21" spans="1:8" x14ac:dyDescent="0.2">
      <c r="A21" s="1">
        <v>6</v>
      </c>
      <c r="B21" s="2">
        <v>61.358080000000001</v>
      </c>
      <c r="C21" s="2">
        <v>126.55103999999999</v>
      </c>
      <c r="D21" s="2">
        <v>225.98399999999998</v>
      </c>
      <c r="E21" s="2">
        <v>266.25024000000002</v>
      </c>
      <c r="F21" s="2">
        <v>279.39839999999998</v>
      </c>
      <c r="G21" s="2">
        <v>258.8544</v>
      </c>
      <c r="H21" s="2"/>
    </row>
    <row r="22" spans="1:8" x14ac:dyDescent="0.2">
      <c r="A22" s="1">
        <v>7</v>
      </c>
      <c r="B22" s="2">
        <v>111.89632</v>
      </c>
      <c r="C22" s="2">
        <v>178.11647999999997</v>
      </c>
      <c r="D22" s="2">
        <v>304.05119999999999</v>
      </c>
      <c r="E22" s="2">
        <v>357.05471999999997</v>
      </c>
      <c r="F22" s="2">
        <v>334.93567999999993</v>
      </c>
      <c r="G22" s="2">
        <v>302.40768000000003</v>
      </c>
      <c r="H22" s="2"/>
    </row>
    <row r="23" spans="1:8" x14ac:dyDescent="0.2">
      <c r="A23" s="1">
        <v>8</v>
      </c>
      <c r="B23" s="2">
        <v>178.7328</v>
      </c>
      <c r="C23" s="2">
        <v>245.43231999999998</v>
      </c>
      <c r="D23" s="2">
        <v>392.18495999999999</v>
      </c>
      <c r="E23" s="2">
        <v>395.26655999999991</v>
      </c>
      <c r="F23" s="2">
        <v>419.91935999999998</v>
      </c>
      <c r="G23" s="2">
        <v>267.48288000000002</v>
      </c>
      <c r="H23" s="2"/>
    </row>
    <row r="24" spans="1:8" x14ac:dyDescent="0.2">
      <c r="A24" s="1">
        <v>9</v>
      </c>
      <c r="B24" s="2">
        <v>283.09631999999999</v>
      </c>
      <c r="C24" s="2">
        <v>340.34559999999999</v>
      </c>
      <c r="D24" s="2">
        <v>475.38816000000003</v>
      </c>
      <c r="E24" s="2">
        <v>449.02336000000003</v>
      </c>
      <c r="F24" s="2">
        <v>431.42399999999998</v>
      </c>
      <c r="G24" s="2">
        <v>246.45951999999997</v>
      </c>
      <c r="H24" s="2"/>
    </row>
    <row r="25" spans="1:8" x14ac:dyDescent="0.2">
      <c r="A25" s="1">
        <v>10</v>
      </c>
      <c r="B25" s="2">
        <v>343.49567999999999</v>
      </c>
      <c r="C25" s="2">
        <v>374.72255999999999</v>
      </c>
      <c r="D25" s="2">
        <v>513.94240000000002</v>
      </c>
      <c r="E25" s="2">
        <v>466.07488000000001</v>
      </c>
      <c r="F25" s="2">
        <v>369.92896000000002</v>
      </c>
      <c r="G25" s="2">
        <v>195.98976000000002</v>
      </c>
      <c r="H25" s="2"/>
    </row>
    <row r="26" spans="1:8" x14ac:dyDescent="0.2">
      <c r="A26" s="1">
        <v>11</v>
      </c>
      <c r="B26" s="2">
        <v>422.86399999999998</v>
      </c>
      <c r="C26" s="2">
        <v>395.26656000000003</v>
      </c>
      <c r="D26" s="2">
        <v>493.05599999999998</v>
      </c>
      <c r="E26" s="2">
        <v>405.74399999999997</v>
      </c>
      <c r="F26" s="2">
        <v>311.99488000000002</v>
      </c>
      <c r="G26" s="2">
        <v>110.93759999999999</v>
      </c>
      <c r="H26" s="2"/>
    </row>
    <row r="27" spans="1:8" x14ac:dyDescent="0.2">
      <c r="A27" s="1">
        <v>12</v>
      </c>
      <c r="B27" s="2">
        <v>474.90879999999999</v>
      </c>
      <c r="C27" s="2">
        <v>416.01599999999996</v>
      </c>
      <c r="D27" s="2">
        <v>430.73919999999998</v>
      </c>
      <c r="E27" s="2">
        <v>339.93471999999997</v>
      </c>
      <c r="F27" s="2">
        <v>189.00479999999999</v>
      </c>
      <c r="G27" s="2"/>
      <c r="H27" s="2"/>
    </row>
    <row r="28" spans="1:8" x14ac:dyDescent="0.2">
      <c r="A28" s="1">
        <v>13</v>
      </c>
      <c r="B28" s="2">
        <v>558.93375999999989</v>
      </c>
      <c r="C28" s="2">
        <v>369.79199999999997</v>
      </c>
      <c r="D28" s="2">
        <v>334.93567999999993</v>
      </c>
      <c r="E28" s="2">
        <v>237.76255999999998</v>
      </c>
      <c r="F28" s="2"/>
      <c r="G28" s="2"/>
      <c r="H28" s="2"/>
    </row>
    <row r="29" spans="1:8" x14ac:dyDescent="0.2">
      <c r="A29" s="1">
        <v>14</v>
      </c>
      <c r="B29" s="2">
        <v>524.76223999999991</v>
      </c>
      <c r="C29" s="2">
        <v>261.01151999999996</v>
      </c>
      <c r="D29" s="2">
        <v>241.59744000000001</v>
      </c>
      <c r="E29" s="2">
        <v>121.07264000000001</v>
      </c>
      <c r="F29" s="2"/>
      <c r="G29" s="2"/>
      <c r="H29" s="2"/>
    </row>
    <row r="30" spans="1:8" x14ac:dyDescent="0.2">
      <c r="A30" s="1">
        <v>15</v>
      </c>
      <c r="B30" s="2">
        <v>468.40319999999997</v>
      </c>
      <c r="C30" s="2">
        <v>136.82303999999999</v>
      </c>
      <c r="D30" s="2">
        <v>109.568</v>
      </c>
      <c r="E30" s="2"/>
      <c r="F30" s="2"/>
      <c r="G30" s="2"/>
      <c r="H30" s="2"/>
    </row>
    <row r="31" spans="1:8" x14ac:dyDescent="0.2">
      <c r="A31" s="1">
        <v>16</v>
      </c>
      <c r="B31" s="2">
        <v>294.84064000000001</v>
      </c>
      <c r="C31" s="2"/>
      <c r="D31" s="2"/>
      <c r="E31" s="2"/>
      <c r="F31" s="2"/>
      <c r="G31" s="2"/>
      <c r="H31" s="2"/>
    </row>
    <row r="35" spans="1:8" x14ac:dyDescent="0.2">
      <c r="C35">
        <v>0.9</v>
      </c>
      <c r="D35">
        <v>0.8</v>
      </c>
      <c r="E35">
        <v>0.7</v>
      </c>
      <c r="F35">
        <v>0.6</v>
      </c>
      <c r="G35">
        <v>0.5</v>
      </c>
      <c r="H35">
        <v>0.4</v>
      </c>
    </row>
    <row r="36" spans="1:8" x14ac:dyDescent="0.2">
      <c r="A36" t="s">
        <v>192</v>
      </c>
      <c r="B36">
        <v>16</v>
      </c>
      <c r="C36">
        <v>15</v>
      </c>
      <c r="D36">
        <v>14</v>
      </c>
      <c r="E36">
        <v>13</v>
      </c>
      <c r="F36">
        <v>12</v>
      </c>
      <c r="G36">
        <v>11</v>
      </c>
      <c r="H36">
        <v>10</v>
      </c>
    </row>
    <row r="37" spans="1:8" x14ac:dyDescent="0.2">
      <c r="A37" s="1">
        <v>1</v>
      </c>
      <c r="B37">
        <f>(B$10 * EXP(B$12 * ($A37 - B$11)^2 + B$13 * ($A37 -B$11)^3) * 100)/100</f>
        <v>13.516861077075776</v>
      </c>
      <c r="C37">
        <f>(C$10 * EXP(C$12 * ($A37 - C$11)^2 + C$13 * ($A37 -C$11)^3) * 100)/100</f>
        <v>22.073965293885259</v>
      </c>
      <c r="D37">
        <f t="shared" ref="D37:H50" si="2">(D$10 * EXP(D$12 * ($A37 - D$11)^2 + D$13 * ($A37 -D$11)^3) * 100)/100</f>
        <v>29.827298078716758</v>
      </c>
      <c r="E37">
        <f t="shared" si="2"/>
        <v>40.421880993861116</v>
      </c>
      <c r="F37">
        <f t="shared" si="2"/>
        <v>54.230960064427073</v>
      </c>
      <c r="G37">
        <f t="shared" si="2"/>
        <v>71.050124365613584</v>
      </c>
      <c r="H37">
        <f t="shared" si="2"/>
        <v>89.569485094989147</v>
      </c>
    </row>
    <row r="38" spans="1:8" x14ac:dyDescent="0.2">
      <c r="A38" s="1">
        <v>2</v>
      </c>
      <c r="B38">
        <f t="shared" ref="B38:C52" si="3">(B$10 * EXP(B$12 * ($A38 - B$11)^2 + B$13 * ($A38 -B$11)^3) * 100)/100</f>
        <v>19.150347575558165</v>
      </c>
      <c r="C38">
        <f t="shared" si="3"/>
        <v>32.605460134278651</v>
      </c>
      <c r="D38">
        <f t="shared" si="2"/>
        <v>44.573530639729739</v>
      </c>
      <c r="E38">
        <f t="shared" si="2"/>
        <v>60.438473437761438</v>
      </c>
      <c r="F38">
        <f t="shared" si="2"/>
        <v>80.234067367739257</v>
      </c>
      <c r="G38">
        <f t="shared" si="2"/>
        <v>102.8659425085965</v>
      </c>
      <c r="H38">
        <f t="shared" si="2"/>
        <v>125.49973213921896</v>
      </c>
    </row>
    <row r="39" spans="1:8" x14ac:dyDescent="0.2">
      <c r="A39" s="1">
        <v>3</v>
      </c>
      <c r="B39">
        <f t="shared" si="3"/>
        <v>27.94097071553314</v>
      </c>
      <c r="C39">
        <f t="shared" si="3"/>
        <v>48.725180285598384</v>
      </c>
      <c r="D39">
        <f t="shared" si="2"/>
        <v>66.645986811095796</v>
      </c>
      <c r="E39">
        <f t="shared" si="2"/>
        <v>89.41801036986493</v>
      </c>
      <c r="F39">
        <f t="shared" si="2"/>
        <v>116.16239992220386</v>
      </c>
      <c r="G39">
        <f t="shared" si="2"/>
        <v>144.12998151531602</v>
      </c>
      <c r="H39">
        <f t="shared" si="2"/>
        <v>168.29924856890958</v>
      </c>
    </row>
    <row r="40" spans="1:8" x14ac:dyDescent="0.2">
      <c r="A40" s="1">
        <v>4</v>
      </c>
      <c r="B40">
        <f t="shared" si="3"/>
        <v>41.519397351324749</v>
      </c>
      <c r="C40">
        <f t="shared" si="3"/>
        <v>72.85350018443016</v>
      </c>
      <c r="D40">
        <f t="shared" si="2"/>
        <v>98.601953371990561</v>
      </c>
      <c r="E40">
        <f t="shared" si="2"/>
        <v>129.45885733581122</v>
      </c>
      <c r="F40">
        <f t="shared" si="2"/>
        <v>162.76023089141304</v>
      </c>
      <c r="G40">
        <f t="shared" si="2"/>
        <v>193.28302277466099</v>
      </c>
      <c r="H40">
        <f t="shared" si="2"/>
        <v>213.62836391564676</v>
      </c>
    </row>
    <row r="41" spans="1:8" x14ac:dyDescent="0.2">
      <c r="A41" s="1">
        <v>5</v>
      </c>
      <c r="B41">
        <f t="shared" si="3"/>
        <v>62.142113017788489</v>
      </c>
      <c r="C41">
        <f t="shared" si="3"/>
        <v>107.78589637411625</v>
      </c>
      <c r="D41">
        <f t="shared" si="2"/>
        <v>142.75531474941852</v>
      </c>
      <c r="E41">
        <f t="shared" si="2"/>
        <v>181.3904802675101</v>
      </c>
      <c r="F41">
        <f t="shared" si="2"/>
        <v>218.26679698041235</v>
      </c>
      <c r="G41">
        <f t="shared" si="2"/>
        <v>245.34117816405558</v>
      </c>
      <c r="H41">
        <f t="shared" si="2"/>
        <v>253.83629147196424</v>
      </c>
    </row>
    <row r="42" spans="1:8" x14ac:dyDescent="0.2">
      <c r="A42" s="1">
        <v>6</v>
      </c>
      <c r="B42">
        <f t="shared" si="3"/>
        <v>92.646095030991461</v>
      </c>
      <c r="C42">
        <f t="shared" si="3"/>
        <v>156.05177216302587</v>
      </c>
      <c r="D42">
        <f t="shared" si="2"/>
        <v>200.02072964360707</v>
      </c>
      <c r="E42">
        <f t="shared" si="2"/>
        <v>243.25057118616377</v>
      </c>
      <c r="F42">
        <f t="shared" si="2"/>
        <v>277.05399241246437</v>
      </c>
      <c r="G42">
        <f t="shared" si="2"/>
        <v>291.51791301981228</v>
      </c>
      <c r="H42">
        <f t="shared" si="2"/>
        <v>279.2204860277418</v>
      </c>
    </row>
    <row r="43" spans="1:8" x14ac:dyDescent="0.2">
      <c r="A43" s="1">
        <v>7</v>
      </c>
      <c r="B43">
        <f t="shared" si="3"/>
        <v>136.06770221980929</v>
      </c>
      <c r="C43">
        <f t="shared" si="3"/>
        <v>218.65097901970412</v>
      </c>
      <c r="D43">
        <f t="shared" si="2"/>
        <v>268.2343453919151</v>
      </c>
      <c r="E43">
        <f t="shared" si="2"/>
        <v>308.76680666087316</v>
      </c>
      <c r="F43">
        <f t="shared" si="2"/>
        <v>329.19953456766029</v>
      </c>
      <c r="G43">
        <f t="shared" si="2"/>
        <v>320.67035366444111</v>
      </c>
      <c r="H43">
        <f t="shared" si="2"/>
        <v>281.20323392439002</v>
      </c>
    </row>
    <row r="44" spans="1:8" x14ac:dyDescent="0.2">
      <c r="A44" s="1">
        <v>8</v>
      </c>
      <c r="B44">
        <f t="shared" si="3"/>
        <v>194.69307991097955</v>
      </c>
      <c r="C44">
        <f t="shared" si="3"/>
        <v>293.21811959766649</v>
      </c>
      <c r="D44">
        <f t="shared" si="2"/>
        <v>340.47962090928178</v>
      </c>
      <c r="E44">
        <f t="shared" si="2"/>
        <v>366.88115611550836</v>
      </c>
      <c r="F44">
        <f t="shared" si="2"/>
        <v>362.12022130114048</v>
      </c>
      <c r="G44">
        <f t="shared" si="2"/>
        <v>322.9474375499783</v>
      </c>
      <c r="H44">
        <f t="shared" si="2"/>
        <v>256.42095503949042</v>
      </c>
    </row>
    <row r="45" spans="1:8" x14ac:dyDescent="0.2">
      <c r="A45" s="1">
        <v>9</v>
      </c>
      <c r="B45">
        <f t="shared" si="3"/>
        <v>268.40723306644355</v>
      </c>
      <c r="C45">
        <f t="shared" si="3"/>
        <v>372.19243515769062</v>
      </c>
      <c r="D45">
        <f t="shared" si="2"/>
        <v>404.56277766335626</v>
      </c>
      <c r="E45">
        <f t="shared" si="2"/>
        <v>403.57008893783984</v>
      </c>
      <c r="F45">
        <f t="shared" si="2"/>
        <v>364.69164117556653</v>
      </c>
      <c r="G45">
        <f t="shared" si="2"/>
        <v>294.4862660661567</v>
      </c>
      <c r="H45">
        <f t="shared" si="2"/>
        <v>209.3763327784678</v>
      </c>
    </row>
    <row r="46" spans="1:8" x14ac:dyDescent="0.2">
      <c r="A46" s="1">
        <v>10</v>
      </c>
      <c r="B46">
        <f t="shared" si="3"/>
        <v>352.58745212321605</v>
      </c>
      <c r="C46">
        <f t="shared" si="3"/>
        <v>442.24439921120427</v>
      </c>
      <c r="D46">
        <f t="shared" si="2"/>
        <v>445.01995657453904</v>
      </c>
      <c r="E46">
        <f t="shared" si="2"/>
        <v>406.43584480115476</v>
      </c>
      <c r="F46">
        <f t="shared" si="2"/>
        <v>332.55157709282292</v>
      </c>
      <c r="G46">
        <f t="shared" si="2"/>
        <v>240.45793930164655</v>
      </c>
      <c r="H46">
        <f t="shared" si="2"/>
        <v>151.39908138606302</v>
      </c>
    </row>
    <row r="47" spans="1:8" x14ac:dyDescent="0.2">
      <c r="A47" s="1">
        <v>11</v>
      </c>
      <c r="B47">
        <f t="shared" si="3"/>
        <v>436.46470568083686</v>
      </c>
      <c r="C47">
        <f t="shared" si="3"/>
        <v>486.46982421123835</v>
      </c>
      <c r="D47">
        <f t="shared" si="2"/>
        <v>448.18004842674287</v>
      </c>
      <c r="E47">
        <f t="shared" si="2"/>
        <v>370.6168881194892</v>
      </c>
      <c r="F47">
        <f t="shared" si="2"/>
        <v>271.53954582482532</v>
      </c>
      <c r="G47">
        <f t="shared" si="2"/>
        <v>173.87405080197718</v>
      </c>
    </row>
    <row r="48" spans="1:8" x14ac:dyDescent="0.2">
      <c r="A48" s="1">
        <v>12</v>
      </c>
      <c r="B48">
        <f t="shared" si="3"/>
        <v>503.52582762241497</v>
      </c>
      <c r="C48">
        <f t="shared" si="3"/>
        <v>489.92425205233116</v>
      </c>
      <c r="D48">
        <f t="shared" si="2"/>
        <v>408.68219914615543</v>
      </c>
      <c r="E48">
        <f t="shared" si="2"/>
        <v>302.6211523480041</v>
      </c>
      <c r="F48">
        <f t="shared" si="2"/>
        <v>196.34902021789134</v>
      </c>
    </row>
    <row r="49" spans="1:5" x14ac:dyDescent="0.2">
      <c r="A49" s="1">
        <v>13</v>
      </c>
      <c r="B49">
        <f t="shared" si="3"/>
        <v>535.38403839717955</v>
      </c>
      <c r="C49">
        <f t="shared" si="3"/>
        <v>446.74751017282165</v>
      </c>
      <c r="D49">
        <f t="shared" si="2"/>
        <v>333.70275887118277</v>
      </c>
      <c r="E49">
        <f t="shared" si="2"/>
        <v>218.8239896338055</v>
      </c>
    </row>
    <row r="50" spans="1:5" x14ac:dyDescent="0.2">
      <c r="A50" s="1">
        <v>14</v>
      </c>
      <c r="B50">
        <f t="shared" si="3"/>
        <v>518.87271665466949</v>
      </c>
      <c r="C50">
        <f t="shared" si="3"/>
        <v>364.78436539436154</v>
      </c>
      <c r="D50">
        <f t="shared" si="2"/>
        <v>241.2989590497196</v>
      </c>
    </row>
    <row r="51" spans="1:5" x14ac:dyDescent="0.2">
      <c r="A51" s="1">
        <v>15</v>
      </c>
      <c r="B51">
        <f t="shared" si="3"/>
        <v>453.30311412087349</v>
      </c>
      <c r="C51">
        <f t="shared" si="3"/>
        <v>263.77392846563379</v>
      </c>
    </row>
    <row r="52" spans="1:5" x14ac:dyDescent="0.2">
      <c r="A52" s="1">
        <v>16</v>
      </c>
      <c r="B52">
        <f t="shared" si="3"/>
        <v>353.04472269999314</v>
      </c>
    </row>
    <row r="56" spans="1:5" x14ac:dyDescent="0.2">
      <c r="A56" s="1"/>
    </row>
    <row r="57" spans="1:5" x14ac:dyDescent="0.2">
      <c r="A57" s="1"/>
    </row>
    <row r="58" spans="1:5" x14ac:dyDescent="0.2">
      <c r="A58" s="1"/>
    </row>
    <row r="59" spans="1:5" x14ac:dyDescent="0.2">
      <c r="A59" s="1"/>
    </row>
    <row r="60" spans="1:5" x14ac:dyDescent="0.2">
      <c r="A60" s="1"/>
    </row>
    <row r="61" spans="1:5" x14ac:dyDescent="0.2">
      <c r="A61" s="1"/>
    </row>
    <row r="62" spans="1:5" x14ac:dyDescent="0.2">
      <c r="A62" s="1"/>
    </row>
    <row r="63" spans="1:5" x14ac:dyDescent="0.2">
      <c r="A63" s="1"/>
    </row>
    <row r="64" spans="1:5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E62"/>
  <sheetViews>
    <sheetView workbookViewId="0">
      <selection activeCell="W18" sqref="W18"/>
    </sheetView>
  </sheetViews>
  <sheetFormatPr defaultRowHeight="12.75" x14ac:dyDescent="0.2"/>
  <cols>
    <col min="1" max="1" width="4.5703125" customWidth="1"/>
    <col min="2" max="7" width="5.42578125" style="2" customWidth="1"/>
    <col min="8" max="8" width="3" customWidth="1"/>
    <col min="9" max="9" width="4.5703125" customWidth="1"/>
    <col min="10" max="14" width="5.42578125" style="2" customWidth="1"/>
    <col min="15" max="15" width="3" customWidth="1"/>
    <col min="16" max="16" width="4.5703125" customWidth="1"/>
    <col min="17" max="22" width="5.42578125" style="2" customWidth="1"/>
    <col min="23" max="23" width="3" customWidth="1"/>
    <col min="24" max="24" width="4.5703125" customWidth="1"/>
    <col min="25" max="30" width="5.42578125" style="2" customWidth="1"/>
    <col min="31" max="31" width="3" customWidth="1"/>
    <col min="32" max="32" width="4.5703125" customWidth="1"/>
    <col min="33" max="37" width="5.42578125" style="2" customWidth="1"/>
    <col min="38" max="39" width="3.140625" customWidth="1"/>
    <col min="40" max="40" width="4.5703125" customWidth="1"/>
    <col min="41" max="45" width="5.42578125" style="2" customWidth="1"/>
    <col min="46" max="46" width="3" customWidth="1"/>
    <col min="47" max="47" width="4.5703125" customWidth="1"/>
    <col min="48" max="52" width="5.42578125" style="2" customWidth="1"/>
    <col min="53" max="53" width="3" customWidth="1"/>
    <col min="54" max="54" width="4.5703125" customWidth="1"/>
    <col min="55" max="60" width="5.42578125" style="2" customWidth="1"/>
    <col min="61" max="61" width="3" customWidth="1"/>
    <col min="62" max="62" width="4.5703125" customWidth="1"/>
    <col min="63" max="67" width="5.42578125" style="2" customWidth="1"/>
    <col min="68" max="68" width="3.42578125" customWidth="1"/>
    <col min="69" max="69" width="4.5703125" customWidth="1"/>
    <col min="70" max="75" width="5.42578125" style="2" customWidth="1"/>
    <col min="76" max="77" width="3.5703125" customWidth="1"/>
    <col min="78" max="78" width="4.5703125" customWidth="1"/>
    <col min="79" max="83" width="5.42578125" style="2" customWidth="1"/>
    <col min="84" max="84" width="3" customWidth="1"/>
    <col min="85" max="85" width="4.5703125" customWidth="1"/>
    <col min="86" max="90" width="5.42578125" style="2" customWidth="1"/>
    <col min="91" max="91" width="3" customWidth="1"/>
    <col min="92" max="92" width="4.5703125" customWidth="1"/>
    <col min="93" max="97" width="5.42578125" style="2" customWidth="1"/>
    <col min="98" max="98" width="3" customWidth="1"/>
    <col min="99" max="99" width="4.5703125" customWidth="1"/>
    <col min="100" max="105" width="5.42578125" style="2" customWidth="1"/>
    <col min="106" max="106" width="3" customWidth="1"/>
    <col min="107" max="107" width="4.5703125" customWidth="1"/>
    <col min="108" max="113" width="5.42578125" style="2" customWidth="1"/>
    <col min="114" max="114" width="3.7109375" style="2" customWidth="1"/>
    <col min="115" max="115" width="3.7109375" customWidth="1"/>
    <col min="116" max="116" width="4.5703125" customWidth="1"/>
    <col min="117" max="121" width="5.42578125" style="2" customWidth="1"/>
    <col min="122" max="122" width="3.28515625" customWidth="1"/>
    <col min="123" max="123" width="4.5703125" customWidth="1"/>
    <col min="124" max="128" width="5.42578125" style="2" customWidth="1"/>
    <col min="129" max="129" width="3.28515625" customWidth="1"/>
    <col min="130" max="130" width="4.5703125" customWidth="1"/>
    <col min="131" max="135" width="5.42578125" style="2" customWidth="1"/>
  </cols>
  <sheetData>
    <row r="1" spans="1:135" x14ac:dyDescent="0.2">
      <c r="A1" s="8" t="s">
        <v>93</v>
      </c>
      <c r="I1" s="8" t="s">
        <v>94</v>
      </c>
      <c r="P1" s="8" t="s">
        <v>95</v>
      </c>
      <c r="X1" s="8" t="s">
        <v>96</v>
      </c>
      <c r="AF1" s="8" t="s">
        <v>97</v>
      </c>
      <c r="AN1" s="8" t="s">
        <v>98</v>
      </c>
      <c r="AU1" s="8" t="s">
        <v>99</v>
      </c>
      <c r="BB1" s="8" t="s">
        <v>100</v>
      </c>
      <c r="BJ1" s="8" t="s">
        <v>101</v>
      </c>
      <c r="BQ1" s="8" t="s">
        <v>102</v>
      </c>
      <c r="BZ1" s="8" t="s">
        <v>103</v>
      </c>
      <c r="CG1" s="8" t="s">
        <v>104</v>
      </c>
      <c r="CN1" s="8" t="s">
        <v>105</v>
      </c>
      <c r="CU1" s="8" t="s">
        <v>106</v>
      </c>
      <c r="DC1" s="8" t="s">
        <v>107</v>
      </c>
      <c r="DL1" s="8" t="s">
        <v>108</v>
      </c>
      <c r="DS1" s="8" t="s">
        <v>109</v>
      </c>
      <c r="DZ1" s="8" t="s">
        <v>110</v>
      </c>
    </row>
    <row r="2" spans="1:135" x14ac:dyDescent="0.2">
      <c r="A2" s="1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I2" s="1" t="s">
        <v>22</v>
      </c>
      <c r="J2" s="2" t="s">
        <v>23</v>
      </c>
      <c r="K2" s="2" t="s">
        <v>25</v>
      </c>
      <c r="L2" s="2" t="s">
        <v>26</v>
      </c>
      <c r="M2" s="2" t="s">
        <v>27</v>
      </c>
      <c r="N2" s="2" t="s">
        <v>28</v>
      </c>
      <c r="P2" s="1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X2" s="1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F2" s="1" t="s">
        <v>22</v>
      </c>
      <c r="AG2" s="2" t="s">
        <v>23</v>
      </c>
      <c r="AH2" s="2" t="s">
        <v>25</v>
      </c>
      <c r="AI2" s="2" t="s">
        <v>26</v>
      </c>
      <c r="AJ2" s="2" t="s">
        <v>27</v>
      </c>
      <c r="AK2" s="2" t="s">
        <v>28</v>
      </c>
      <c r="AN2" s="1" t="s">
        <v>22</v>
      </c>
      <c r="AO2" s="2" t="s">
        <v>23</v>
      </c>
      <c r="AP2" s="2" t="s">
        <v>25</v>
      </c>
      <c r="AQ2" s="2" t="s">
        <v>26</v>
      </c>
      <c r="AR2" s="2" t="s">
        <v>27</v>
      </c>
      <c r="AS2" s="2" t="s">
        <v>28</v>
      </c>
      <c r="AU2" s="1" t="s">
        <v>22</v>
      </c>
      <c r="AV2" s="2" t="s">
        <v>23</v>
      </c>
      <c r="AW2" s="2" t="s">
        <v>25</v>
      </c>
      <c r="AX2" s="2" t="s">
        <v>26</v>
      </c>
      <c r="AY2" s="2" t="s">
        <v>27</v>
      </c>
      <c r="AZ2" s="2" t="s">
        <v>28</v>
      </c>
      <c r="BB2" s="1" t="s">
        <v>22</v>
      </c>
      <c r="BC2" s="2" t="s">
        <v>23</v>
      </c>
      <c r="BD2" s="2" t="s">
        <v>25</v>
      </c>
      <c r="BE2" s="2" t="s">
        <v>26</v>
      </c>
      <c r="BF2" s="2" t="s">
        <v>27</v>
      </c>
      <c r="BG2" s="2" t="s">
        <v>28</v>
      </c>
      <c r="BH2" s="2" t="s">
        <v>29</v>
      </c>
      <c r="BJ2" s="1" t="s">
        <v>22</v>
      </c>
      <c r="BK2" s="2" t="s">
        <v>23</v>
      </c>
      <c r="BL2" s="2" t="s">
        <v>25</v>
      </c>
      <c r="BM2" s="2" t="s">
        <v>26</v>
      </c>
      <c r="BN2" s="2" t="s">
        <v>27</v>
      </c>
      <c r="BO2" s="2" t="s">
        <v>28</v>
      </c>
      <c r="BQ2" s="1" t="s">
        <v>22</v>
      </c>
      <c r="BR2" s="2" t="s">
        <v>23</v>
      </c>
      <c r="BS2" s="2" t="s">
        <v>25</v>
      </c>
      <c r="BT2" s="2" t="s">
        <v>26</v>
      </c>
      <c r="BU2" s="2" t="s">
        <v>27</v>
      </c>
      <c r="BV2" s="2" t="s">
        <v>28</v>
      </c>
      <c r="BW2" s="2" t="s">
        <v>29</v>
      </c>
      <c r="BZ2" s="1" t="s">
        <v>22</v>
      </c>
      <c r="CA2" s="2" t="s">
        <v>23</v>
      </c>
      <c r="CB2" s="2" t="s">
        <v>26</v>
      </c>
      <c r="CC2" s="2" t="s">
        <v>27</v>
      </c>
      <c r="CD2" s="2" t="s">
        <v>28</v>
      </c>
      <c r="CE2" s="2" t="s">
        <v>29</v>
      </c>
      <c r="CG2" s="1" t="s">
        <v>22</v>
      </c>
      <c r="CH2" s="2" t="s">
        <v>23</v>
      </c>
      <c r="CI2" s="2" t="s">
        <v>25</v>
      </c>
      <c r="CJ2" s="2" t="s">
        <v>26</v>
      </c>
      <c r="CK2" s="2" t="s">
        <v>27</v>
      </c>
      <c r="CL2" s="2" t="s">
        <v>28</v>
      </c>
      <c r="CN2" s="1" t="s">
        <v>22</v>
      </c>
      <c r="CO2" s="2" t="s">
        <v>23</v>
      </c>
      <c r="CP2" s="2" t="s">
        <v>25</v>
      </c>
      <c r="CQ2" s="2" t="s">
        <v>26</v>
      </c>
      <c r="CR2" s="2" t="s">
        <v>27</v>
      </c>
      <c r="CS2" s="2" t="s">
        <v>28</v>
      </c>
      <c r="CU2" s="1" t="s">
        <v>22</v>
      </c>
      <c r="CV2" s="2" t="s">
        <v>23</v>
      </c>
      <c r="CW2" s="2" t="s">
        <v>24</v>
      </c>
      <c r="CX2" s="2" t="s">
        <v>25</v>
      </c>
      <c r="CY2" s="2" t="s">
        <v>26</v>
      </c>
      <c r="CZ2" s="2" t="s">
        <v>27</v>
      </c>
      <c r="DA2" s="2" t="s">
        <v>28</v>
      </c>
      <c r="DC2" s="1" t="s">
        <v>22</v>
      </c>
      <c r="DD2" s="2" t="s">
        <v>23</v>
      </c>
      <c r="DE2" s="2" t="s">
        <v>25</v>
      </c>
      <c r="DF2" s="2" t="s">
        <v>26</v>
      </c>
      <c r="DG2" s="2" t="s">
        <v>27</v>
      </c>
      <c r="DH2" s="2" t="s">
        <v>28</v>
      </c>
      <c r="DI2" s="2" t="s">
        <v>29</v>
      </c>
      <c r="DL2" s="1" t="s">
        <v>22</v>
      </c>
      <c r="DM2" s="2" t="s">
        <v>49</v>
      </c>
      <c r="DN2" s="2" t="s">
        <v>51</v>
      </c>
      <c r="DO2" s="2" t="s">
        <v>53</v>
      </c>
      <c r="DP2" s="2" t="s">
        <v>52</v>
      </c>
      <c r="DQ2" s="2" t="s">
        <v>54</v>
      </c>
      <c r="DS2" s="1" t="s">
        <v>22</v>
      </c>
      <c r="DT2" s="2" t="s">
        <v>49</v>
      </c>
      <c r="DU2" s="2" t="s">
        <v>51</v>
      </c>
      <c r="DV2" s="2" t="s">
        <v>53</v>
      </c>
      <c r="DW2" s="2" t="s">
        <v>52</v>
      </c>
      <c r="DX2" s="2" t="s">
        <v>54</v>
      </c>
      <c r="DZ2" s="1" t="s">
        <v>22</v>
      </c>
      <c r="EA2" s="2" t="s">
        <v>49</v>
      </c>
      <c r="EB2" s="2" t="s">
        <v>51</v>
      </c>
      <c r="EC2" s="2" t="s">
        <v>53</v>
      </c>
      <c r="ED2" s="2" t="s">
        <v>52</v>
      </c>
      <c r="EE2" s="2" t="s">
        <v>54</v>
      </c>
    </row>
    <row r="4" spans="1:135" x14ac:dyDescent="0.2">
      <c r="A4" s="8" t="s">
        <v>32</v>
      </c>
      <c r="I4" s="8" t="s">
        <v>32</v>
      </c>
      <c r="P4" s="8" t="s">
        <v>32</v>
      </c>
      <c r="X4" s="8" t="s">
        <v>32</v>
      </c>
      <c r="AF4" s="8" t="s">
        <v>32</v>
      </c>
      <c r="AN4" s="8" t="s">
        <v>32</v>
      </c>
      <c r="AU4" s="8" t="s">
        <v>32</v>
      </c>
      <c r="BB4" s="8" t="s">
        <v>32</v>
      </c>
      <c r="BJ4" s="8" t="s">
        <v>32</v>
      </c>
      <c r="BQ4" s="8" t="s">
        <v>32</v>
      </c>
      <c r="BZ4" s="8" t="s">
        <v>32</v>
      </c>
      <c r="CG4" s="8" t="s">
        <v>32</v>
      </c>
      <c r="CN4" s="8" t="s">
        <v>32</v>
      </c>
      <c r="CU4" s="8" t="s">
        <v>32</v>
      </c>
      <c r="DC4" s="8" t="s">
        <v>32</v>
      </c>
      <c r="DL4" s="8" t="s">
        <v>32</v>
      </c>
      <c r="DS4" s="8" t="s">
        <v>32</v>
      </c>
      <c r="DZ4" s="8" t="s">
        <v>32</v>
      </c>
    </row>
    <row r="5" spans="1:135" x14ac:dyDescent="0.2">
      <c r="A5" s="1">
        <v>1</v>
      </c>
      <c r="B5" s="2">
        <v>2.5</v>
      </c>
      <c r="C5" s="2">
        <v>5</v>
      </c>
      <c r="D5" s="2">
        <v>7.5</v>
      </c>
      <c r="E5" s="2">
        <v>8</v>
      </c>
      <c r="F5" s="2">
        <v>9.5</v>
      </c>
      <c r="G5" s="2">
        <v>5.5</v>
      </c>
      <c r="I5" s="1">
        <v>1</v>
      </c>
      <c r="J5" s="2">
        <v>2</v>
      </c>
      <c r="K5" s="2">
        <v>5.5</v>
      </c>
      <c r="L5" s="2">
        <v>5.5</v>
      </c>
      <c r="M5" s="2">
        <v>6.8</v>
      </c>
      <c r="N5" s="2">
        <v>4.3</v>
      </c>
      <c r="P5" s="1">
        <v>1</v>
      </c>
      <c r="R5" s="2">
        <v>1</v>
      </c>
      <c r="S5" s="2">
        <v>6.5</v>
      </c>
      <c r="T5" s="2">
        <v>7.5</v>
      </c>
      <c r="U5" s="2">
        <v>7.5</v>
      </c>
      <c r="V5" s="2">
        <v>5</v>
      </c>
      <c r="X5" s="1">
        <v>1</v>
      </c>
      <c r="Z5" s="2">
        <v>4.5</v>
      </c>
      <c r="AA5" s="2">
        <v>4</v>
      </c>
      <c r="AB5" s="2">
        <v>8.5</v>
      </c>
      <c r="AC5" s="2">
        <v>7</v>
      </c>
      <c r="AD5" s="2">
        <v>5</v>
      </c>
      <c r="AF5" s="1">
        <v>1</v>
      </c>
      <c r="AG5" s="2">
        <v>2</v>
      </c>
      <c r="AH5" s="2">
        <v>4.5</v>
      </c>
      <c r="AI5" s="2">
        <v>6.5</v>
      </c>
      <c r="AJ5" s="2">
        <v>6</v>
      </c>
      <c r="AK5" s="2">
        <v>6</v>
      </c>
      <c r="AN5" s="1">
        <v>1</v>
      </c>
      <c r="AO5" s="2">
        <v>2.2999999999999998</v>
      </c>
      <c r="AP5" s="2">
        <v>3.2</v>
      </c>
      <c r="AQ5" s="2">
        <v>5.3</v>
      </c>
      <c r="AR5" s="2">
        <v>6.5</v>
      </c>
      <c r="AS5" s="2">
        <v>6.5</v>
      </c>
      <c r="AU5" s="1">
        <v>1</v>
      </c>
      <c r="AW5" s="2">
        <v>3.2</v>
      </c>
      <c r="AX5" s="2">
        <v>7</v>
      </c>
      <c r="AY5" s="2">
        <v>6</v>
      </c>
      <c r="AZ5" s="2">
        <v>4</v>
      </c>
      <c r="BB5" s="1">
        <v>1</v>
      </c>
      <c r="BC5" s="2">
        <v>2.2000000000000002</v>
      </c>
      <c r="BD5" s="2">
        <v>6.7</v>
      </c>
      <c r="BE5" s="2">
        <v>6</v>
      </c>
      <c r="BF5" s="2">
        <v>6.5</v>
      </c>
      <c r="BG5" s="2">
        <v>6</v>
      </c>
      <c r="BH5" s="2">
        <v>5</v>
      </c>
      <c r="BJ5" s="1">
        <v>1</v>
      </c>
      <c r="BL5" s="2">
        <v>1</v>
      </c>
      <c r="BM5" s="2">
        <v>5</v>
      </c>
      <c r="BN5" s="2">
        <v>6.5</v>
      </c>
      <c r="BO5" s="2">
        <v>5</v>
      </c>
      <c r="BQ5" s="1">
        <v>1</v>
      </c>
      <c r="BR5" s="2">
        <v>2.4</v>
      </c>
      <c r="BS5" s="2">
        <v>6.8</v>
      </c>
      <c r="BT5" s="2">
        <v>10</v>
      </c>
      <c r="BU5" s="2">
        <v>8</v>
      </c>
      <c r="BV5" s="2">
        <v>7</v>
      </c>
      <c r="BW5" s="2">
        <v>2.5</v>
      </c>
      <c r="BZ5" s="1">
        <v>1</v>
      </c>
      <c r="CB5" s="2">
        <v>6.8</v>
      </c>
      <c r="CC5" s="2">
        <v>7</v>
      </c>
      <c r="CD5" s="2">
        <v>5.5</v>
      </c>
      <c r="CE5" s="2">
        <v>4</v>
      </c>
      <c r="CG5" s="1">
        <v>1</v>
      </c>
      <c r="CI5" s="2">
        <v>7</v>
      </c>
      <c r="CJ5" s="2">
        <v>7.2</v>
      </c>
      <c r="CK5" s="2">
        <v>7.5</v>
      </c>
      <c r="CL5" s="2">
        <v>2</v>
      </c>
      <c r="CN5" s="1">
        <v>1</v>
      </c>
      <c r="CP5" s="2">
        <v>5.5</v>
      </c>
      <c r="CQ5" s="2">
        <v>6</v>
      </c>
      <c r="CR5" s="2">
        <v>7</v>
      </c>
      <c r="CS5" s="2">
        <v>6</v>
      </c>
      <c r="CU5" s="1">
        <v>1</v>
      </c>
      <c r="CV5" s="2">
        <v>1.8</v>
      </c>
      <c r="CW5" s="2">
        <v>3.1</v>
      </c>
      <c r="CX5" s="2">
        <v>7</v>
      </c>
      <c r="CY5" s="2">
        <v>6.3</v>
      </c>
      <c r="CZ5" s="2">
        <v>6</v>
      </c>
      <c r="DA5" s="2">
        <v>4.5</v>
      </c>
      <c r="DC5" s="1">
        <v>1</v>
      </c>
      <c r="DD5" s="2">
        <v>2</v>
      </c>
      <c r="DE5" s="2">
        <v>2.5</v>
      </c>
      <c r="DF5" s="2">
        <v>10</v>
      </c>
      <c r="DG5" s="2">
        <v>8.5</v>
      </c>
      <c r="DH5" s="2">
        <v>7.5</v>
      </c>
      <c r="DI5" s="2">
        <v>7</v>
      </c>
      <c r="DL5" s="1">
        <v>1</v>
      </c>
      <c r="DM5" s="2">
        <v>2.8</v>
      </c>
      <c r="DO5" s="2">
        <v>2.5</v>
      </c>
      <c r="DP5" s="2">
        <v>2.1</v>
      </c>
      <c r="DQ5" s="2">
        <v>2.4</v>
      </c>
      <c r="DS5" s="1">
        <v>1</v>
      </c>
      <c r="DU5" s="2">
        <v>2.1</v>
      </c>
      <c r="DV5" s="2">
        <v>2.2999999999999998</v>
      </c>
      <c r="DW5" s="2">
        <v>2.7</v>
      </c>
      <c r="DX5" s="2">
        <v>2.1</v>
      </c>
      <c r="DZ5" s="1">
        <v>1</v>
      </c>
      <c r="EA5" s="2">
        <v>2.1</v>
      </c>
      <c r="EB5" s="2">
        <v>2.2000000000000002</v>
      </c>
      <c r="EC5" s="2">
        <v>2.2000000000000002</v>
      </c>
    </row>
    <row r="6" spans="1:135" x14ac:dyDescent="0.2">
      <c r="A6" s="1">
        <v>2</v>
      </c>
      <c r="B6" s="2">
        <v>8</v>
      </c>
      <c r="C6" s="2">
        <v>12.5</v>
      </c>
      <c r="D6" s="2">
        <v>14</v>
      </c>
      <c r="E6" s="2">
        <v>17</v>
      </c>
      <c r="F6" s="2">
        <v>22</v>
      </c>
      <c r="G6" s="2">
        <v>21</v>
      </c>
      <c r="I6" s="1">
        <v>2</v>
      </c>
      <c r="J6" s="2">
        <v>6</v>
      </c>
      <c r="K6" s="2">
        <v>10</v>
      </c>
      <c r="L6" s="2">
        <v>16</v>
      </c>
      <c r="M6" s="2">
        <v>18</v>
      </c>
      <c r="N6" s="2">
        <v>19.5</v>
      </c>
      <c r="P6" s="1">
        <v>2</v>
      </c>
      <c r="Q6" s="2">
        <v>6</v>
      </c>
      <c r="R6" s="2">
        <v>6.5</v>
      </c>
      <c r="S6" s="2">
        <v>13.5</v>
      </c>
      <c r="T6" s="2">
        <v>18.5</v>
      </c>
      <c r="U6" s="2">
        <v>20</v>
      </c>
      <c r="V6" s="2">
        <v>19.5</v>
      </c>
      <c r="X6" s="1">
        <v>2</v>
      </c>
      <c r="Y6" s="2">
        <v>5.5</v>
      </c>
      <c r="Z6" s="2">
        <v>11</v>
      </c>
      <c r="AA6" s="2">
        <v>8.5</v>
      </c>
      <c r="AB6" s="2">
        <v>18.5</v>
      </c>
      <c r="AC6" s="2">
        <v>17</v>
      </c>
      <c r="AD6" s="2">
        <v>18</v>
      </c>
      <c r="AF6" s="1">
        <v>2</v>
      </c>
      <c r="AG6" s="2">
        <v>6.5</v>
      </c>
      <c r="AH6" s="2">
        <v>11</v>
      </c>
      <c r="AI6" s="2">
        <v>18</v>
      </c>
      <c r="AJ6" s="2">
        <v>20</v>
      </c>
      <c r="AK6" s="2">
        <v>23</v>
      </c>
      <c r="AN6" s="1">
        <v>2</v>
      </c>
      <c r="AO6" s="2">
        <v>6</v>
      </c>
      <c r="AP6" s="2">
        <v>8.1999999999999993</v>
      </c>
      <c r="AQ6" s="2">
        <v>17</v>
      </c>
      <c r="AR6" s="2">
        <v>19.5</v>
      </c>
      <c r="AS6" s="2">
        <v>19.5</v>
      </c>
      <c r="AU6" s="1">
        <v>2</v>
      </c>
      <c r="AW6" s="2">
        <v>7</v>
      </c>
      <c r="AX6" s="2">
        <v>18</v>
      </c>
      <c r="AY6" s="2">
        <v>19</v>
      </c>
      <c r="AZ6" s="2">
        <v>18.5</v>
      </c>
      <c r="BB6" s="1">
        <v>2</v>
      </c>
      <c r="BC6" s="2">
        <v>5.2</v>
      </c>
      <c r="BD6" s="2">
        <v>11</v>
      </c>
      <c r="BE6" s="2">
        <v>15.4</v>
      </c>
      <c r="BF6" s="2">
        <v>16</v>
      </c>
      <c r="BG6" s="2">
        <v>18.5</v>
      </c>
      <c r="BH6" s="2">
        <v>17</v>
      </c>
      <c r="BJ6" s="1">
        <v>2</v>
      </c>
      <c r="BK6" s="2">
        <v>6.3</v>
      </c>
      <c r="BL6" s="2">
        <v>6.5</v>
      </c>
      <c r="BM6" s="2">
        <v>14</v>
      </c>
      <c r="BN6" s="2">
        <v>18</v>
      </c>
      <c r="BO6" s="2">
        <v>17.5</v>
      </c>
      <c r="BQ6" s="1">
        <v>2</v>
      </c>
      <c r="BR6" s="2">
        <v>6.5</v>
      </c>
      <c r="BS6" s="2">
        <v>12.5</v>
      </c>
      <c r="BT6" s="2">
        <v>20</v>
      </c>
      <c r="BU6" s="2">
        <v>20</v>
      </c>
      <c r="BV6" s="2">
        <v>23.5</v>
      </c>
      <c r="BZ6" s="1">
        <v>2</v>
      </c>
      <c r="CA6" s="2">
        <v>5.5</v>
      </c>
      <c r="CB6" s="2">
        <v>18</v>
      </c>
      <c r="CC6" s="2">
        <v>20</v>
      </c>
      <c r="CD6" s="2">
        <v>20</v>
      </c>
      <c r="CE6" s="2">
        <v>19</v>
      </c>
      <c r="CG6" s="1">
        <v>2</v>
      </c>
      <c r="CH6" s="2">
        <v>6.5</v>
      </c>
      <c r="CI6" s="2">
        <v>12.8</v>
      </c>
      <c r="CJ6" s="2">
        <v>18.5</v>
      </c>
      <c r="CK6" s="2">
        <v>20</v>
      </c>
      <c r="CL6" s="2">
        <v>16.5</v>
      </c>
      <c r="CN6" s="1">
        <v>2</v>
      </c>
      <c r="CO6" s="2">
        <v>5</v>
      </c>
      <c r="CP6" s="2">
        <v>12</v>
      </c>
      <c r="CQ6" s="2">
        <v>17.5</v>
      </c>
      <c r="CR6" s="2">
        <v>20.5</v>
      </c>
      <c r="CS6" s="2">
        <v>21</v>
      </c>
      <c r="CU6" s="1">
        <v>2</v>
      </c>
      <c r="CV6" s="2">
        <v>6</v>
      </c>
      <c r="CW6" s="2">
        <v>9</v>
      </c>
      <c r="CX6" s="2">
        <v>12.5</v>
      </c>
      <c r="CY6" s="2">
        <v>17.5</v>
      </c>
      <c r="CZ6" s="2">
        <v>19</v>
      </c>
      <c r="DA6" s="2">
        <v>20</v>
      </c>
      <c r="DC6" s="1">
        <v>2</v>
      </c>
      <c r="DD6" s="2">
        <v>6</v>
      </c>
      <c r="DE6" s="2">
        <v>18</v>
      </c>
      <c r="DF6" s="2">
        <v>21</v>
      </c>
      <c r="DG6" s="2">
        <v>20</v>
      </c>
      <c r="DH6" s="2">
        <v>19</v>
      </c>
      <c r="DI6" s="2">
        <v>23.5</v>
      </c>
      <c r="DL6" s="1">
        <v>2</v>
      </c>
      <c r="DM6" s="2">
        <v>6.9</v>
      </c>
      <c r="DO6" s="2">
        <v>6.5</v>
      </c>
      <c r="DP6" s="2">
        <v>4.9000000000000004</v>
      </c>
      <c r="DQ6" s="2">
        <v>6.6</v>
      </c>
      <c r="DS6" s="1">
        <v>2</v>
      </c>
      <c r="DT6" s="2">
        <v>6</v>
      </c>
      <c r="DU6" s="2">
        <v>7</v>
      </c>
      <c r="DW6" s="2">
        <v>6.7</v>
      </c>
      <c r="DX6" s="2">
        <v>6.5</v>
      </c>
      <c r="DZ6" s="1">
        <v>2</v>
      </c>
      <c r="EA6" s="2">
        <v>6</v>
      </c>
      <c r="EB6" s="2">
        <v>6</v>
      </c>
      <c r="EC6" s="2">
        <v>6.5</v>
      </c>
      <c r="ED6" s="2">
        <v>6</v>
      </c>
      <c r="EE6" s="2">
        <v>6</v>
      </c>
    </row>
    <row r="7" spans="1:135" x14ac:dyDescent="0.2">
      <c r="A7" s="1">
        <v>3</v>
      </c>
      <c r="B7" s="2">
        <v>14</v>
      </c>
      <c r="C7" s="2">
        <v>19</v>
      </c>
      <c r="D7" s="2">
        <v>23</v>
      </c>
      <c r="E7" s="2">
        <v>25</v>
      </c>
      <c r="F7" s="2">
        <v>31</v>
      </c>
      <c r="G7" s="2">
        <v>34</v>
      </c>
      <c r="I7" s="1">
        <v>3</v>
      </c>
      <c r="J7" s="2">
        <v>12</v>
      </c>
      <c r="K7" s="2">
        <v>19</v>
      </c>
      <c r="L7" s="2">
        <v>25</v>
      </c>
      <c r="M7" s="2">
        <v>30</v>
      </c>
      <c r="N7" s="2">
        <v>30</v>
      </c>
      <c r="P7" s="1">
        <v>3</v>
      </c>
      <c r="Q7" s="2">
        <v>11</v>
      </c>
      <c r="R7" s="2">
        <v>13</v>
      </c>
      <c r="T7" s="2">
        <v>28.5</v>
      </c>
      <c r="U7" s="2">
        <v>31</v>
      </c>
      <c r="V7" s="2">
        <v>32</v>
      </c>
      <c r="X7" s="1">
        <v>3</v>
      </c>
      <c r="Y7" s="2">
        <v>11</v>
      </c>
      <c r="Z7" s="2">
        <v>20</v>
      </c>
      <c r="AA7" s="2">
        <v>15</v>
      </c>
      <c r="AB7" s="2">
        <v>28</v>
      </c>
      <c r="AC7" s="2">
        <v>26</v>
      </c>
      <c r="AD7" s="2">
        <v>28.5</v>
      </c>
      <c r="AF7" s="1">
        <v>3</v>
      </c>
      <c r="AG7" s="2">
        <v>13</v>
      </c>
      <c r="AH7" s="2">
        <v>21.5</v>
      </c>
      <c r="AI7" s="2">
        <v>21</v>
      </c>
      <c r="AJ7" s="2">
        <v>32</v>
      </c>
      <c r="AK7" s="2">
        <v>36</v>
      </c>
      <c r="AN7" s="1">
        <v>3</v>
      </c>
      <c r="AO7" s="2">
        <v>12</v>
      </c>
      <c r="AP7" s="2">
        <v>16.5</v>
      </c>
      <c r="AQ7" s="2">
        <v>26</v>
      </c>
      <c r="AR7" s="2">
        <v>31</v>
      </c>
      <c r="AS7" s="2">
        <v>31</v>
      </c>
      <c r="AU7" s="1">
        <v>3</v>
      </c>
      <c r="AV7" s="2">
        <v>13</v>
      </c>
      <c r="AW7" s="2">
        <v>16</v>
      </c>
      <c r="AX7" s="2">
        <v>28</v>
      </c>
      <c r="AY7" s="2">
        <v>28</v>
      </c>
      <c r="AZ7" s="2">
        <v>28.5</v>
      </c>
      <c r="BB7" s="1">
        <v>3</v>
      </c>
      <c r="BC7" s="2">
        <v>10.8</v>
      </c>
      <c r="BD7" s="2">
        <v>19</v>
      </c>
      <c r="BE7" s="2">
        <v>24</v>
      </c>
      <c r="BF7" s="2">
        <v>25</v>
      </c>
      <c r="BG7" s="2">
        <v>32.5</v>
      </c>
      <c r="BJ7" s="1">
        <v>3</v>
      </c>
      <c r="BK7" s="2">
        <v>12</v>
      </c>
      <c r="BL7" s="2">
        <v>15.5</v>
      </c>
      <c r="BM7" s="2">
        <v>23</v>
      </c>
      <c r="BN7" s="2">
        <v>31</v>
      </c>
      <c r="BO7" s="2">
        <v>32</v>
      </c>
      <c r="BQ7" s="1">
        <v>3</v>
      </c>
      <c r="BR7" s="2">
        <v>12.5</v>
      </c>
      <c r="BS7" s="2">
        <v>20</v>
      </c>
      <c r="BT7" s="2">
        <v>29</v>
      </c>
      <c r="BU7" s="2">
        <v>32</v>
      </c>
      <c r="BV7" s="2">
        <v>37.5</v>
      </c>
      <c r="BZ7" s="1">
        <v>3</v>
      </c>
      <c r="CA7" s="2">
        <v>10.5</v>
      </c>
      <c r="CB7" s="2">
        <v>26</v>
      </c>
      <c r="CC7" s="2">
        <v>30</v>
      </c>
      <c r="CD7" s="2">
        <v>33</v>
      </c>
      <c r="CE7" s="2">
        <v>34.5</v>
      </c>
      <c r="CG7" s="1">
        <v>3</v>
      </c>
      <c r="CH7" s="2">
        <v>11</v>
      </c>
      <c r="CI7" s="2">
        <v>21.5</v>
      </c>
      <c r="CJ7" s="2">
        <v>30</v>
      </c>
      <c r="CK7" s="2">
        <v>30</v>
      </c>
      <c r="CL7" s="2">
        <v>29.5</v>
      </c>
      <c r="CN7" s="1">
        <v>3</v>
      </c>
      <c r="CO7" s="2">
        <v>11</v>
      </c>
      <c r="CP7" s="2">
        <v>23</v>
      </c>
      <c r="CQ7" s="2">
        <v>26</v>
      </c>
      <c r="CR7" s="2">
        <v>32.5</v>
      </c>
      <c r="CS7" s="2">
        <v>35</v>
      </c>
      <c r="CU7" s="1">
        <v>3</v>
      </c>
      <c r="CV7" s="2">
        <v>11.5</v>
      </c>
      <c r="CW7" s="2">
        <v>15.5</v>
      </c>
      <c r="CX7" s="2">
        <v>22</v>
      </c>
      <c r="CY7" s="2">
        <v>27</v>
      </c>
      <c r="CZ7" s="2">
        <v>30</v>
      </c>
      <c r="DA7" s="2">
        <v>31.5</v>
      </c>
      <c r="DC7" s="1">
        <v>3</v>
      </c>
      <c r="DD7" s="2">
        <v>11</v>
      </c>
      <c r="DE7" s="2">
        <v>23.5</v>
      </c>
      <c r="DF7" s="2">
        <v>32</v>
      </c>
      <c r="DG7" s="2">
        <v>28.5</v>
      </c>
      <c r="DH7" s="2">
        <v>31</v>
      </c>
      <c r="DI7" s="2">
        <v>38</v>
      </c>
      <c r="DL7" s="1">
        <v>3</v>
      </c>
      <c r="DM7" s="2">
        <v>11.3</v>
      </c>
      <c r="DO7" s="2">
        <v>12.5</v>
      </c>
      <c r="DP7" s="2">
        <v>10.9</v>
      </c>
      <c r="DQ7" s="2">
        <v>12.9</v>
      </c>
      <c r="DS7" s="1">
        <v>3</v>
      </c>
      <c r="DT7" s="2">
        <v>11.2</v>
      </c>
      <c r="DW7" s="2">
        <v>13.3</v>
      </c>
      <c r="DX7" s="2">
        <v>12.5</v>
      </c>
      <c r="DZ7" s="1">
        <v>3</v>
      </c>
      <c r="EA7" s="2">
        <v>11</v>
      </c>
      <c r="EB7" s="2">
        <v>11</v>
      </c>
      <c r="EC7" s="2">
        <v>11.5</v>
      </c>
      <c r="ED7" s="2">
        <v>11.5</v>
      </c>
      <c r="EE7" s="2">
        <v>10</v>
      </c>
    </row>
    <row r="8" spans="1:135" x14ac:dyDescent="0.2">
      <c r="A8" s="1">
        <v>4</v>
      </c>
      <c r="B8" s="2">
        <v>18.5</v>
      </c>
      <c r="C8" s="2">
        <v>25</v>
      </c>
      <c r="D8" s="2">
        <v>31</v>
      </c>
      <c r="E8" s="2">
        <v>32</v>
      </c>
      <c r="F8" s="2">
        <v>40</v>
      </c>
      <c r="G8" s="2">
        <v>47</v>
      </c>
      <c r="I8" s="1">
        <v>4</v>
      </c>
      <c r="J8" s="2">
        <v>17</v>
      </c>
      <c r="K8" s="2">
        <v>30</v>
      </c>
      <c r="L8" s="2">
        <v>34</v>
      </c>
      <c r="M8" s="2">
        <v>40</v>
      </c>
      <c r="P8" s="1">
        <v>4</v>
      </c>
      <c r="Q8" s="2">
        <v>17</v>
      </c>
      <c r="R8" s="2">
        <v>20.5</v>
      </c>
      <c r="S8" s="2">
        <v>26</v>
      </c>
      <c r="T8" s="2">
        <v>36</v>
      </c>
      <c r="U8" s="2">
        <v>42</v>
      </c>
      <c r="X8" s="1">
        <v>4</v>
      </c>
      <c r="Y8" s="2">
        <v>16</v>
      </c>
      <c r="Z8" s="2">
        <v>28.5</v>
      </c>
      <c r="AA8" s="2">
        <v>23.5</v>
      </c>
      <c r="AB8" s="2">
        <v>35.5</v>
      </c>
      <c r="AC8" s="2">
        <v>37</v>
      </c>
      <c r="AD8" s="2">
        <v>41</v>
      </c>
      <c r="AF8" s="1">
        <v>4</v>
      </c>
      <c r="AG8" s="2">
        <v>20</v>
      </c>
      <c r="AH8" s="2">
        <v>29</v>
      </c>
      <c r="AJ8" s="2">
        <v>41</v>
      </c>
      <c r="AK8" s="2">
        <v>47</v>
      </c>
      <c r="AN8" s="1">
        <v>4</v>
      </c>
      <c r="AO8" s="2">
        <v>16.3</v>
      </c>
      <c r="AP8" s="2">
        <v>26.5</v>
      </c>
      <c r="AQ8" s="2">
        <v>37</v>
      </c>
      <c r="AR8" s="2">
        <v>42.5</v>
      </c>
      <c r="AS8" s="2">
        <v>45</v>
      </c>
      <c r="AU8" s="1">
        <v>4</v>
      </c>
      <c r="AV8" s="2">
        <v>18</v>
      </c>
      <c r="AW8" s="2">
        <v>24</v>
      </c>
      <c r="AX8" s="2">
        <v>37</v>
      </c>
      <c r="AY8" s="2">
        <v>39</v>
      </c>
      <c r="AZ8" s="2">
        <v>41</v>
      </c>
      <c r="BB8" s="1">
        <v>4</v>
      </c>
      <c r="BC8" s="2">
        <v>15.5</v>
      </c>
      <c r="BD8" s="2">
        <v>27</v>
      </c>
      <c r="BE8" s="2">
        <v>33</v>
      </c>
      <c r="BF8" s="2">
        <v>36</v>
      </c>
      <c r="BG8" s="2">
        <v>42.5</v>
      </c>
      <c r="BJ8" s="1">
        <v>4</v>
      </c>
      <c r="BK8" s="2">
        <v>15.7</v>
      </c>
      <c r="BL8" s="2">
        <v>24</v>
      </c>
      <c r="BM8" s="2">
        <v>33</v>
      </c>
      <c r="BN8" s="2">
        <v>42.5</v>
      </c>
      <c r="BO8" s="2">
        <v>50</v>
      </c>
      <c r="BQ8" s="1">
        <v>4</v>
      </c>
      <c r="BR8" s="2">
        <v>17</v>
      </c>
      <c r="BS8" s="2">
        <v>29</v>
      </c>
      <c r="BT8" s="2">
        <v>38.5</v>
      </c>
      <c r="BU8" s="2">
        <v>43</v>
      </c>
      <c r="BV8" s="2">
        <v>52</v>
      </c>
      <c r="BZ8" s="1">
        <v>4</v>
      </c>
      <c r="CA8" s="2">
        <v>15</v>
      </c>
      <c r="CB8" s="2">
        <v>35</v>
      </c>
      <c r="CC8" s="2">
        <v>40</v>
      </c>
      <c r="CD8" s="2">
        <v>45</v>
      </c>
      <c r="CE8" s="2">
        <v>41</v>
      </c>
      <c r="CG8" s="1">
        <v>4</v>
      </c>
      <c r="CH8" s="2">
        <v>15</v>
      </c>
      <c r="CI8" s="2">
        <v>31</v>
      </c>
      <c r="CJ8" s="2">
        <v>40</v>
      </c>
      <c r="CK8" s="2">
        <v>41</v>
      </c>
      <c r="CL8" s="2">
        <v>38</v>
      </c>
      <c r="CN8" s="1">
        <v>4</v>
      </c>
      <c r="CO8" s="2">
        <v>17.5</v>
      </c>
      <c r="CP8" s="2">
        <v>31</v>
      </c>
      <c r="CQ8" s="2">
        <v>35</v>
      </c>
      <c r="CR8" s="2">
        <v>43.5</v>
      </c>
      <c r="CS8" s="2">
        <v>47</v>
      </c>
      <c r="CU8" s="1">
        <v>4</v>
      </c>
      <c r="CV8" s="2">
        <v>15.7</v>
      </c>
      <c r="CW8" s="2">
        <v>26</v>
      </c>
      <c r="CX8" s="2">
        <v>33</v>
      </c>
      <c r="CY8" s="2">
        <v>36.5</v>
      </c>
      <c r="CZ8" s="2">
        <v>41</v>
      </c>
      <c r="DA8" s="2">
        <v>45.5</v>
      </c>
      <c r="DC8" s="1">
        <v>4</v>
      </c>
      <c r="DD8" s="2">
        <v>16</v>
      </c>
      <c r="DF8" s="2">
        <v>40</v>
      </c>
      <c r="DG8" s="2">
        <v>40</v>
      </c>
      <c r="DH8" s="2">
        <v>47</v>
      </c>
      <c r="DI8" s="2">
        <v>49</v>
      </c>
      <c r="DL8" s="1">
        <v>4</v>
      </c>
      <c r="DM8" s="2">
        <v>19.8</v>
      </c>
      <c r="DN8" s="2">
        <v>20.100000000000001</v>
      </c>
      <c r="DO8" s="2">
        <v>16.100000000000001</v>
      </c>
      <c r="DP8" s="2">
        <v>16.2</v>
      </c>
      <c r="DQ8" s="2">
        <v>18.600000000000001</v>
      </c>
      <c r="DS8" s="1">
        <v>4</v>
      </c>
      <c r="DT8" s="2">
        <v>15.5</v>
      </c>
      <c r="DU8" s="2">
        <v>17.5</v>
      </c>
      <c r="DV8" s="2">
        <v>17</v>
      </c>
      <c r="DW8" s="2">
        <v>17</v>
      </c>
      <c r="DX8" s="2">
        <v>17</v>
      </c>
      <c r="DZ8" s="1">
        <v>4</v>
      </c>
      <c r="EA8" s="2">
        <v>16</v>
      </c>
      <c r="EB8" s="2">
        <v>16</v>
      </c>
      <c r="EC8" s="2">
        <v>15.5</v>
      </c>
      <c r="ED8" s="2">
        <v>16</v>
      </c>
      <c r="EE8" s="2">
        <v>15</v>
      </c>
    </row>
    <row r="9" spans="1:135" x14ac:dyDescent="0.2">
      <c r="A9" s="1">
        <v>5</v>
      </c>
      <c r="B9" s="2">
        <v>26.5</v>
      </c>
      <c r="C9" s="2">
        <v>33</v>
      </c>
      <c r="D9" s="2">
        <v>40</v>
      </c>
      <c r="E9" s="2">
        <v>44</v>
      </c>
      <c r="F9" s="2">
        <v>51</v>
      </c>
      <c r="G9" s="2">
        <v>57</v>
      </c>
      <c r="I9" s="1">
        <v>5</v>
      </c>
      <c r="J9" s="2">
        <v>23</v>
      </c>
      <c r="K9" s="2">
        <v>39</v>
      </c>
      <c r="L9" s="2">
        <v>41</v>
      </c>
      <c r="M9" s="2">
        <v>50</v>
      </c>
      <c r="P9" s="1">
        <v>5</v>
      </c>
      <c r="Q9" s="2">
        <v>23</v>
      </c>
      <c r="R9" s="2">
        <v>27</v>
      </c>
      <c r="S9" s="2">
        <v>36</v>
      </c>
      <c r="T9" s="2">
        <v>44</v>
      </c>
      <c r="U9" s="2">
        <v>53</v>
      </c>
      <c r="X9" s="1">
        <v>5</v>
      </c>
      <c r="Y9" s="2">
        <v>22.5</v>
      </c>
      <c r="Z9" s="2">
        <v>36.5</v>
      </c>
      <c r="AA9" s="2">
        <v>31</v>
      </c>
      <c r="AB9" s="2">
        <v>46</v>
      </c>
      <c r="AC9" s="2">
        <v>49</v>
      </c>
      <c r="AD9" s="2">
        <v>65</v>
      </c>
      <c r="AF9" s="1">
        <v>5</v>
      </c>
      <c r="AG9" s="2">
        <v>26.5</v>
      </c>
      <c r="AH9" s="2">
        <v>38</v>
      </c>
      <c r="AJ9" s="2">
        <v>49</v>
      </c>
      <c r="AK9" s="2">
        <v>59</v>
      </c>
      <c r="AN9" s="1">
        <v>5</v>
      </c>
      <c r="AO9" s="2">
        <v>23</v>
      </c>
      <c r="AP9" s="2">
        <v>34</v>
      </c>
      <c r="AQ9" s="2">
        <v>45</v>
      </c>
      <c r="AR9" s="2">
        <v>55</v>
      </c>
      <c r="AS9" s="2">
        <v>54</v>
      </c>
      <c r="AU9" s="1">
        <v>5</v>
      </c>
      <c r="AV9" s="2">
        <v>23.5</v>
      </c>
      <c r="AW9" s="2">
        <v>30.5</v>
      </c>
      <c r="AX9" s="2">
        <v>46</v>
      </c>
      <c r="AY9" s="2">
        <v>52</v>
      </c>
      <c r="AZ9" s="2">
        <v>54</v>
      </c>
      <c r="BB9" s="1">
        <v>5</v>
      </c>
      <c r="BC9" s="2">
        <v>21</v>
      </c>
      <c r="BD9" s="2">
        <v>33</v>
      </c>
      <c r="BE9" s="2">
        <v>42.5</v>
      </c>
      <c r="BF9" s="2">
        <v>47</v>
      </c>
      <c r="BG9" s="2">
        <v>57</v>
      </c>
      <c r="BJ9" s="1">
        <v>5</v>
      </c>
      <c r="BK9" s="2">
        <v>22</v>
      </c>
      <c r="BL9" s="2">
        <v>35</v>
      </c>
      <c r="BM9" s="2">
        <v>42.5</v>
      </c>
      <c r="BN9" s="2">
        <v>55</v>
      </c>
      <c r="BQ9" s="1">
        <v>5</v>
      </c>
      <c r="BR9" s="2">
        <v>24.5</v>
      </c>
      <c r="BS9" s="2">
        <v>38</v>
      </c>
      <c r="BT9" s="2">
        <v>48</v>
      </c>
      <c r="BU9" s="2">
        <v>55</v>
      </c>
      <c r="BZ9" s="1">
        <v>5</v>
      </c>
      <c r="CA9" s="2">
        <v>21.5</v>
      </c>
      <c r="CB9" s="2">
        <v>44</v>
      </c>
      <c r="CC9" s="2">
        <v>51.5</v>
      </c>
      <c r="CD9" s="2">
        <v>57</v>
      </c>
      <c r="CG9" s="1">
        <v>5</v>
      </c>
      <c r="CH9" s="2">
        <v>21.5</v>
      </c>
      <c r="CI9" s="2">
        <v>39</v>
      </c>
      <c r="CJ9" s="2">
        <v>46</v>
      </c>
      <c r="CK9" s="2">
        <v>51</v>
      </c>
      <c r="CL9" s="2">
        <v>50</v>
      </c>
      <c r="CN9" s="1">
        <v>5</v>
      </c>
      <c r="CO9" s="2">
        <v>22.5</v>
      </c>
      <c r="CP9" s="2">
        <v>41</v>
      </c>
      <c r="CQ9" s="2">
        <v>45</v>
      </c>
      <c r="CR9" s="2">
        <v>57</v>
      </c>
      <c r="CS9" s="2">
        <v>58.5</v>
      </c>
      <c r="CU9" s="1">
        <v>5</v>
      </c>
      <c r="CV9" s="2">
        <v>22</v>
      </c>
      <c r="CW9" s="2">
        <v>37</v>
      </c>
      <c r="CX9" s="2">
        <v>41</v>
      </c>
      <c r="CY9" s="2">
        <v>47</v>
      </c>
      <c r="CZ9" s="2">
        <v>54</v>
      </c>
      <c r="DA9" s="2">
        <v>58</v>
      </c>
      <c r="DC9" s="1">
        <v>5</v>
      </c>
      <c r="DD9" s="2">
        <v>21.5</v>
      </c>
      <c r="DF9" s="2">
        <v>49</v>
      </c>
      <c r="DG9" s="2">
        <v>51</v>
      </c>
      <c r="DH9" s="2">
        <v>61.5</v>
      </c>
      <c r="DL9" s="1">
        <v>5</v>
      </c>
      <c r="DM9" s="2">
        <v>26.5</v>
      </c>
      <c r="DN9" s="2">
        <v>27.1</v>
      </c>
      <c r="DO9" s="2">
        <v>24</v>
      </c>
      <c r="DP9" s="2">
        <v>22.4</v>
      </c>
      <c r="DQ9" s="2">
        <v>25</v>
      </c>
      <c r="DS9" s="1">
        <v>5</v>
      </c>
      <c r="DT9" s="2">
        <v>20</v>
      </c>
      <c r="DU9" s="2">
        <v>23</v>
      </c>
      <c r="DV9" s="2">
        <v>23.5</v>
      </c>
      <c r="DW9" s="2">
        <v>24</v>
      </c>
      <c r="DX9" s="2">
        <v>23.5</v>
      </c>
      <c r="DZ9" s="1">
        <v>5</v>
      </c>
      <c r="EB9" s="2">
        <v>21.5</v>
      </c>
      <c r="EC9" s="2">
        <v>23</v>
      </c>
      <c r="ED9" s="2">
        <v>21</v>
      </c>
      <c r="EE9" s="2">
        <v>21</v>
      </c>
    </row>
    <row r="10" spans="1:135" x14ac:dyDescent="0.2">
      <c r="A10" s="1">
        <v>6</v>
      </c>
      <c r="B10" s="2">
        <v>33</v>
      </c>
      <c r="C10" s="2">
        <v>42</v>
      </c>
      <c r="D10" s="2">
        <v>49</v>
      </c>
      <c r="E10" s="2">
        <v>52</v>
      </c>
      <c r="F10" s="2">
        <v>62</v>
      </c>
      <c r="I10" s="1">
        <v>6</v>
      </c>
      <c r="J10" s="2">
        <v>29</v>
      </c>
      <c r="K10" s="2">
        <v>49</v>
      </c>
      <c r="L10" s="2">
        <v>52</v>
      </c>
      <c r="M10" s="2">
        <v>59</v>
      </c>
      <c r="P10" s="1">
        <v>6</v>
      </c>
      <c r="Q10" s="2">
        <v>30</v>
      </c>
      <c r="R10" s="2">
        <v>36.5</v>
      </c>
      <c r="S10" s="2">
        <v>49</v>
      </c>
      <c r="T10" s="2">
        <v>54</v>
      </c>
      <c r="U10" s="2">
        <v>63</v>
      </c>
      <c r="X10" s="1">
        <v>6</v>
      </c>
      <c r="Y10" s="2">
        <v>28</v>
      </c>
      <c r="Z10" s="2">
        <v>42.5</v>
      </c>
      <c r="AA10" s="2">
        <v>40</v>
      </c>
      <c r="AB10" s="2">
        <v>56</v>
      </c>
      <c r="AC10" s="2">
        <v>60</v>
      </c>
      <c r="AF10" s="1">
        <v>6</v>
      </c>
      <c r="AG10" s="2">
        <v>34</v>
      </c>
      <c r="AH10" s="2">
        <v>49</v>
      </c>
      <c r="AJ10" s="2">
        <v>59</v>
      </c>
      <c r="AK10" s="2">
        <v>65.5</v>
      </c>
      <c r="AN10" s="1">
        <v>6</v>
      </c>
      <c r="AO10" s="2">
        <v>29</v>
      </c>
      <c r="AP10" s="2">
        <v>44</v>
      </c>
      <c r="AQ10" s="2">
        <v>55.5</v>
      </c>
      <c r="AR10" s="2">
        <v>64</v>
      </c>
      <c r="AU10" s="1">
        <v>6</v>
      </c>
      <c r="AV10" s="2">
        <v>27</v>
      </c>
      <c r="AW10" s="2">
        <v>41</v>
      </c>
      <c r="AX10" s="2">
        <v>56</v>
      </c>
      <c r="AY10" s="2">
        <v>62</v>
      </c>
      <c r="AZ10" s="2">
        <v>63</v>
      </c>
      <c r="BB10" s="1">
        <v>6</v>
      </c>
      <c r="BC10" s="2">
        <v>28</v>
      </c>
      <c r="BD10" s="2">
        <v>42</v>
      </c>
      <c r="BE10" s="2">
        <v>52</v>
      </c>
      <c r="BF10" s="2">
        <v>60</v>
      </c>
      <c r="BG10" s="2">
        <v>66</v>
      </c>
      <c r="BJ10" s="1">
        <v>6</v>
      </c>
      <c r="BK10" s="2">
        <v>27</v>
      </c>
      <c r="BL10" s="2">
        <v>48</v>
      </c>
      <c r="BM10" s="2">
        <v>56</v>
      </c>
      <c r="BN10" s="2">
        <v>66</v>
      </c>
      <c r="BQ10" s="1">
        <v>6</v>
      </c>
      <c r="BR10" s="2">
        <v>31</v>
      </c>
      <c r="BS10" s="2">
        <v>48</v>
      </c>
      <c r="BT10" s="2">
        <v>60</v>
      </c>
      <c r="BU10" s="2">
        <v>65</v>
      </c>
      <c r="BZ10" s="1">
        <v>6</v>
      </c>
      <c r="CA10" s="2">
        <v>28</v>
      </c>
      <c r="CB10" s="2">
        <v>51</v>
      </c>
      <c r="CC10" s="2">
        <v>61.5</v>
      </c>
      <c r="CD10" s="2">
        <v>64</v>
      </c>
      <c r="CG10" s="1">
        <v>6</v>
      </c>
      <c r="CH10" s="2">
        <v>28</v>
      </c>
      <c r="CI10" s="2">
        <v>46</v>
      </c>
      <c r="CJ10" s="2">
        <v>56</v>
      </c>
      <c r="CK10" s="2">
        <v>63</v>
      </c>
      <c r="CL10" s="2">
        <v>57</v>
      </c>
      <c r="CN10" s="1">
        <v>6</v>
      </c>
      <c r="CO10" s="2">
        <v>31</v>
      </c>
      <c r="CP10" s="2">
        <v>51</v>
      </c>
      <c r="CQ10" s="2">
        <v>53</v>
      </c>
      <c r="CR10" s="2">
        <v>67</v>
      </c>
      <c r="CU10" s="1">
        <v>6</v>
      </c>
      <c r="CV10" s="2">
        <v>30</v>
      </c>
      <c r="CW10" s="2">
        <v>46</v>
      </c>
      <c r="CX10" s="2">
        <v>49</v>
      </c>
      <c r="CY10" s="2">
        <v>56</v>
      </c>
      <c r="CZ10" s="2">
        <v>66</v>
      </c>
      <c r="DC10" s="1">
        <v>6</v>
      </c>
      <c r="DD10" s="2">
        <v>28</v>
      </c>
      <c r="DF10" s="2">
        <v>57</v>
      </c>
      <c r="DG10" s="2">
        <v>61.5</v>
      </c>
      <c r="DH10" s="2">
        <v>65</v>
      </c>
      <c r="DL10" s="1">
        <v>6</v>
      </c>
      <c r="DM10" s="2">
        <v>33</v>
      </c>
      <c r="DN10" s="2">
        <v>33</v>
      </c>
      <c r="DO10" s="2">
        <v>30</v>
      </c>
      <c r="DP10" s="2">
        <v>30</v>
      </c>
      <c r="DQ10" s="2">
        <v>30</v>
      </c>
      <c r="DS10" s="1">
        <v>6</v>
      </c>
      <c r="DT10" s="2">
        <v>28</v>
      </c>
      <c r="DU10" s="2">
        <v>32</v>
      </c>
      <c r="DV10" s="2">
        <v>31</v>
      </c>
      <c r="DW10" s="2">
        <v>32</v>
      </c>
      <c r="DX10" s="2">
        <v>33</v>
      </c>
      <c r="DZ10" s="1">
        <v>6</v>
      </c>
      <c r="EA10" s="2">
        <v>27</v>
      </c>
      <c r="EB10" s="2">
        <v>30</v>
      </c>
      <c r="EC10" s="2">
        <v>29</v>
      </c>
      <c r="ED10" s="2">
        <v>29</v>
      </c>
      <c r="EE10" s="2">
        <v>29</v>
      </c>
    </row>
    <row r="11" spans="1:135" x14ac:dyDescent="0.2">
      <c r="A11" s="1">
        <v>7</v>
      </c>
      <c r="B11" s="2">
        <v>41</v>
      </c>
      <c r="C11" s="2">
        <v>51</v>
      </c>
      <c r="D11" s="2">
        <v>59</v>
      </c>
      <c r="E11" s="2">
        <v>64</v>
      </c>
      <c r="F11" s="2">
        <v>67</v>
      </c>
      <c r="I11" s="1">
        <v>7</v>
      </c>
      <c r="J11" s="2">
        <v>36</v>
      </c>
      <c r="K11" s="2">
        <v>57</v>
      </c>
      <c r="L11" s="2">
        <v>61</v>
      </c>
      <c r="M11" s="2">
        <v>63</v>
      </c>
      <c r="P11" s="1">
        <v>7</v>
      </c>
      <c r="Q11" s="2">
        <v>38</v>
      </c>
      <c r="R11" s="2">
        <v>49</v>
      </c>
      <c r="S11" s="2">
        <v>58</v>
      </c>
      <c r="T11" s="2">
        <v>62</v>
      </c>
      <c r="U11" s="2">
        <v>71</v>
      </c>
      <c r="X11" s="1">
        <v>7</v>
      </c>
      <c r="Y11" s="2">
        <v>38</v>
      </c>
      <c r="Z11" s="2">
        <v>52</v>
      </c>
      <c r="AA11" s="2">
        <v>51</v>
      </c>
      <c r="AB11" s="2">
        <v>64</v>
      </c>
      <c r="AC11" s="2">
        <v>69</v>
      </c>
      <c r="AF11" s="1">
        <v>7</v>
      </c>
      <c r="AG11" s="2">
        <v>40</v>
      </c>
      <c r="AH11" s="2">
        <v>58</v>
      </c>
      <c r="AJ11" s="2">
        <v>67</v>
      </c>
      <c r="AK11" s="2">
        <v>67</v>
      </c>
      <c r="AN11" s="1">
        <v>7</v>
      </c>
      <c r="AO11" s="2">
        <v>38</v>
      </c>
      <c r="AP11" s="2">
        <v>55</v>
      </c>
      <c r="AQ11" s="2">
        <v>65</v>
      </c>
      <c r="AR11" s="2">
        <v>71</v>
      </c>
      <c r="AU11" s="1">
        <v>7</v>
      </c>
      <c r="AV11" s="2">
        <v>38</v>
      </c>
      <c r="AW11" s="2">
        <v>51</v>
      </c>
      <c r="AX11" s="2">
        <v>66.5</v>
      </c>
      <c r="AY11" s="2">
        <v>68</v>
      </c>
      <c r="AZ11" s="2">
        <v>64</v>
      </c>
      <c r="BB11" s="1">
        <v>7</v>
      </c>
      <c r="BC11" s="2">
        <v>38</v>
      </c>
      <c r="BD11" s="2">
        <v>52</v>
      </c>
      <c r="BE11" s="2">
        <v>64</v>
      </c>
      <c r="BF11" s="2">
        <v>68</v>
      </c>
      <c r="BG11" s="2">
        <v>65.5</v>
      </c>
      <c r="BJ11" s="1">
        <v>7</v>
      </c>
      <c r="BK11" s="2">
        <v>35</v>
      </c>
      <c r="BL11" s="2">
        <v>61</v>
      </c>
      <c r="BM11" s="2">
        <v>66</v>
      </c>
      <c r="BN11" s="2">
        <v>72</v>
      </c>
      <c r="BQ11" s="1">
        <v>7</v>
      </c>
      <c r="BR11" s="2">
        <v>36</v>
      </c>
      <c r="BS11" s="2">
        <v>60</v>
      </c>
      <c r="BT11" s="2">
        <v>69</v>
      </c>
      <c r="BU11" s="2">
        <v>72</v>
      </c>
      <c r="BZ11" s="1">
        <v>7</v>
      </c>
      <c r="CA11" s="2">
        <v>37</v>
      </c>
      <c r="CB11" s="2">
        <v>62.5</v>
      </c>
      <c r="CC11" s="2">
        <v>69</v>
      </c>
      <c r="CD11" s="2">
        <v>64</v>
      </c>
      <c r="CG11" s="1">
        <v>7</v>
      </c>
      <c r="CH11" s="2">
        <v>37</v>
      </c>
      <c r="CI11" s="2">
        <v>68.5</v>
      </c>
      <c r="CJ11" s="2">
        <v>67.5</v>
      </c>
      <c r="CK11" s="2">
        <v>70</v>
      </c>
      <c r="CN11" s="1">
        <v>7</v>
      </c>
      <c r="CO11" s="2">
        <v>39</v>
      </c>
      <c r="CP11" s="2">
        <v>60</v>
      </c>
      <c r="CQ11" s="2">
        <v>68</v>
      </c>
      <c r="CR11" s="2">
        <v>75</v>
      </c>
      <c r="CU11" s="1">
        <v>7</v>
      </c>
      <c r="CV11" s="2">
        <v>37</v>
      </c>
      <c r="CW11" s="2">
        <v>55</v>
      </c>
      <c r="CX11" s="2">
        <v>60</v>
      </c>
      <c r="CY11" s="2">
        <v>63.5</v>
      </c>
      <c r="CZ11" s="2">
        <v>76</v>
      </c>
      <c r="DC11" s="1">
        <v>7</v>
      </c>
      <c r="DD11" s="2">
        <v>37</v>
      </c>
      <c r="DF11" s="2">
        <v>70</v>
      </c>
      <c r="DG11" s="2">
        <v>68</v>
      </c>
      <c r="DH11" s="2">
        <v>64</v>
      </c>
      <c r="DL11" s="1">
        <v>7</v>
      </c>
      <c r="DM11" s="2">
        <v>41</v>
      </c>
      <c r="DN11" s="2">
        <v>42</v>
      </c>
      <c r="DO11" s="2">
        <v>39</v>
      </c>
      <c r="DP11" s="2">
        <v>37</v>
      </c>
      <c r="DQ11" s="2">
        <v>37</v>
      </c>
      <c r="DS11" s="1">
        <v>7</v>
      </c>
      <c r="DT11" s="2">
        <v>36</v>
      </c>
      <c r="DU11" s="2">
        <v>39</v>
      </c>
      <c r="DV11" s="2">
        <v>39</v>
      </c>
      <c r="DW11" s="2">
        <v>39</v>
      </c>
      <c r="DX11" s="2">
        <v>42</v>
      </c>
      <c r="DZ11" s="1">
        <v>7</v>
      </c>
      <c r="EA11" s="2">
        <v>36</v>
      </c>
      <c r="EB11" s="2">
        <v>36</v>
      </c>
      <c r="EC11" s="2">
        <v>40</v>
      </c>
      <c r="ED11" s="2">
        <v>36</v>
      </c>
      <c r="EE11" s="2">
        <v>38</v>
      </c>
    </row>
    <row r="12" spans="1:135" x14ac:dyDescent="0.2">
      <c r="A12" s="1">
        <v>8</v>
      </c>
      <c r="B12" s="2">
        <v>47</v>
      </c>
      <c r="C12" s="2">
        <v>64</v>
      </c>
      <c r="D12" s="2">
        <v>68</v>
      </c>
      <c r="E12" s="2">
        <v>71</v>
      </c>
      <c r="F12" s="2">
        <v>66</v>
      </c>
      <c r="I12" s="1">
        <v>8</v>
      </c>
      <c r="J12" s="2">
        <v>47</v>
      </c>
      <c r="K12" s="2">
        <v>68</v>
      </c>
      <c r="L12" s="2">
        <v>68</v>
      </c>
      <c r="P12" s="1">
        <v>8</v>
      </c>
      <c r="Q12" s="2">
        <v>48</v>
      </c>
      <c r="R12" s="2">
        <v>59</v>
      </c>
      <c r="S12" s="2">
        <v>67</v>
      </c>
      <c r="T12" s="2">
        <v>72.5</v>
      </c>
      <c r="U12" s="2">
        <v>75</v>
      </c>
      <c r="X12" s="1">
        <v>8</v>
      </c>
      <c r="Y12" s="2">
        <v>44</v>
      </c>
      <c r="Z12" s="2">
        <v>60</v>
      </c>
      <c r="AA12" s="2">
        <v>64</v>
      </c>
      <c r="AB12" s="2">
        <v>70</v>
      </c>
      <c r="AC12" s="2">
        <v>74</v>
      </c>
      <c r="AF12" s="1">
        <v>8</v>
      </c>
      <c r="AG12" s="2">
        <v>50</v>
      </c>
      <c r="AH12" s="2">
        <v>56</v>
      </c>
      <c r="AJ12" s="2">
        <v>73</v>
      </c>
      <c r="AK12" s="2">
        <v>65</v>
      </c>
      <c r="AN12" s="1">
        <v>8</v>
      </c>
      <c r="AO12" s="2">
        <v>46</v>
      </c>
      <c r="AP12" s="2">
        <v>66</v>
      </c>
      <c r="AQ12" s="2">
        <v>71</v>
      </c>
      <c r="AR12" s="2">
        <v>71</v>
      </c>
      <c r="AU12" s="1">
        <v>8</v>
      </c>
      <c r="AV12" s="2">
        <v>42</v>
      </c>
      <c r="AX12" s="2">
        <v>71</v>
      </c>
      <c r="AY12" s="2">
        <v>70</v>
      </c>
      <c r="AZ12" s="2">
        <v>62</v>
      </c>
      <c r="BB12" s="1">
        <v>8</v>
      </c>
      <c r="BC12" s="2">
        <v>43</v>
      </c>
      <c r="BD12" s="2">
        <v>67</v>
      </c>
      <c r="BE12" s="2">
        <v>72</v>
      </c>
      <c r="BF12" s="2">
        <v>71</v>
      </c>
      <c r="BG12" s="2">
        <v>65</v>
      </c>
      <c r="BJ12" s="1">
        <v>8</v>
      </c>
      <c r="BK12" s="2">
        <v>44</v>
      </c>
      <c r="BL12" s="2">
        <v>72</v>
      </c>
      <c r="BM12" s="2">
        <v>75</v>
      </c>
      <c r="BN12" s="2">
        <v>74</v>
      </c>
      <c r="BQ12" s="1">
        <v>8</v>
      </c>
      <c r="BR12" s="2">
        <v>47</v>
      </c>
      <c r="BS12" s="2">
        <v>70</v>
      </c>
      <c r="BT12" s="2">
        <v>75</v>
      </c>
      <c r="BU12" s="2">
        <v>71.5</v>
      </c>
      <c r="BZ12" s="1">
        <v>8</v>
      </c>
      <c r="CA12" s="2">
        <v>44</v>
      </c>
      <c r="CB12" s="2">
        <v>70</v>
      </c>
      <c r="CC12" s="2">
        <v>73</v>
      </c>
      <c r="CD12" s="2">
        <v>61</v>
      </c>
      <c r="CG12" s="1">
        <v>8</v>
      </c>
      <c r="CH12" s="2">
        <v>45</v>
      </c>
      <c r="CI12" s="2">
        <v>70</v>
      </c>
      <c r="CJ12" s="2">
        <v>74.5</v>
      </c>
      <c r="CK12" s="2">
        <v>74</v>
      </c>
      <c r="CN12" s="1">
        <v>8</v>
      </c>
      <c r="CO12" s="2">
        <v>50</v>
      </c>
      <c r="CP12" s="2">
        <v>71</v>
      </c>
      <c r="CQ12" s="2">
        <v>75.5</v>
      </c>
      <c r="CR12" s="2">
        <v>73</v>
      </c>
      <c r="CU12" s="1">
        <v>8</v>
      </c>
      <c r="CV12" s="2">
        <v>48</v>
      </c>
      <c r="CW12" s="2">
        <v>66</v>
      </c>
      <c r="CX12" s="2">
        <v>72</v>
      </c>
      <c r="CY12" s="2">
        <v>72</v>
      </c>
      <c r="CZ12" s="2">
        <v>78</v>
      </c>
      <c r="DC12" s="1">
        <v>8</v>
      </c>
      <c r="DD12" s="2">
        <v>46</v>
      </c>
      <c r="DF12" s="2">
        <v>74.5</v>
      </c>
      <c r="DG12" s="2">
        <v>73</v>
      </c>
      <c r="DH12" s="2">
        <v>58</v>
      </c>
      <c r="DL12" s="1">
        <v>8</v>
      </c>
      <c r="DM12" s="2">
        <v>50</v>
      </c>
      <c r="DN12" s="2">
        <v>49</v>
      </c>
      <c r="DO12" s="2">
        <v>47</v>
      </c>
      <c r="DP12" s="2">
        <v>42</v>
      </c>
      <c r="DQ12" s="2">
        <v>45</v>
      </c>
      <c r="DS12" s="1">
        <v>8</v>
      </c>
      <c r="DT12" s="2">
        <v>46</v>
      </c>
      <c r="DU12" s="2">
        <v>49</v>
      </c>
      <c r="DV12" s="2">
        <v>46</v>
      </c>
      <c r="DW12" s="2">
        <v>48</v>
      </c>
      <c r="DX12" s="2">
        <v>48</v>
      </c>
      <c r="DZ12" s="1">
        <v>8</v>
      </c>
      <c r="EA12" s="2">
        <v>43</v>
      </c>
      <c r="EB12" s="2">
        <v>47</v>
      </c>
      <c r="EC12" s="2">
        <v>44</v>
      </c>
      <c r="ED12" s="2">
        <v>48</v>
      </c>
      <c r="EE12" s="2">
        <v>48</v>
      </c>
    </row>
    <row r="13" spans="1:135" x14ac:dyDescent="0.2">
      <c r="A13" s="1">
        <v>9</v>
      </c>
      <c r="B13" s="2">
        <v>56</v>
      </c>
      <c r="C13" s="2">
        <v>71</v>
      </c>
      <c r="D13" s="2">
        <v>74</v>
      </c>
      <c r="E13" s="2">
        <v>73</v>
      </c>
      <c r="F13" s="2">
        <v>60</v>
      </c>
      <c r="I13" s="1">
        <v>9</v>
      </c>
      <c r="J13" s="2">
        <v>54</v>
      </c>
      <c r="K13" s="2">
        <v>72</v>
      </c>
      <c r="L13" s="2">
        <v>72</v>
      </c>
      <c r="P13" s="1">
        <v>9</v>
      </c>
      <c r="Q13" s="2">
        <v>57</v>
      </c>
      <c r="R13" s="2">
        <v>69</v>
      </c>
      <c r="S13" s="2">
        <v>75</v>
      </c>
      <c r="T13" s="2">
        <v>76.5</v>
      </c>
      <c r="U13" s="2">
        <v>71</v>
      </c>
      <c r="X13" s="1">
        <v>9</v>
      </c>
      <c r="Y13" s="2">
        <v>52</v>
      </c>
      <c r="Z13" s="2">
        <v>70</v>
      </c>
      <c r="AA13" s="2">
        <v>72</v>
      </c>
      <c r="AB13" s="2">
        <v>74</v>
      </c>
      <c r="AC13" s="2">
        <v>74</v>
      </c>
      <c r="AF13" s="1">
        <v>9</v>
      </c>
      <c r="AG13" s="2">
        <v>56</v>
      </c>
      <c r="AH13" s="2">
        <v>74</v>
      </c>
      <c r="AJ13" s="2">
        <v>73</v>
      </c>
      <c r="AK13" s="2">
        <v>60</v>
      </c>
      <c r="AN13" s="1">
        <v>9</v>
      </c>
      <c r="AO13" s="2">
        <v>52</v>
      </c>
      <c r="AP13" s="2">
        <v>70</v>
      </c>
      <c r="AQ13" s="2">
        <v>74</v>
      </c>
      <c r="AR13" s="2">
        <v>69</v>
      </c>
      <c r="AU13" s="1">
        <v>9</v>
      </c>
      <c r="AV13" s="2">
        <v>52</v>
      </c>
      <c r="AX13" s="2">
        <v>75</v>
      </c>
      <c r="AY13" s="2">
        <v>66</v>
      </c>
      <c r="AZ13" s="2">
        <v>57</v>
      </c>
      <c r="BB13" s="1">
        <v>9</v>
      </c>
      <c r="BC13" s="2">
        <v>50</v>
      </c>
      <c r="BD13" s="2">
        <v>73.5</v>
      </c>
      <c r="BE13" s="2">
        <v>78</v>
      </c>
      <c r="BF13" s="2">
        <v>70</v>
      </c>
      <c r="BG13" s="2">
        <v>60</v>
      </c>
      <c r="BJ13" s="1">
        <v>9</v>
      </c>
      <c r="BK13" s="2">
        <v>51</v>
      </c>
      <c r="BL13" s="2">
        <v>76</v>
      </c>
      <c r="BM13" s="2">
        <v>78</v>
      </c>
      <c r="BN13" s="2">
        <v>70</v>
      </c>
      <c r="BQ13" s="1">
        <v>9</v>
      </c>
      <c r="BR13" s="2">
        <v>54</v>
      </c>
      <c r="BS13" s="2">
        <v>76</v>
      </c>
      <c r="BT13" s="2">
        <v>73</v>
      </c>
      <c r="BU13" s="2">
        <v>67.5</v>
      </c>
      <c r="BZ13" s="1">
        <v>9</v>
      </c>
      <c r="CA13" s="2">
        <v>51</v>
      </c>
      <c r="CB13" s="2">
        <v>73</v>
      </c>
      <c r="CC13" s="2">
        <v>72</v>
      </c>
      <c r="CD13" s="2">
        <v>52</v>
      </c>
      <c r="CG13" s="1">
        <v>9</v>
      </c>
      <c r="CH13" s="2">
        <v>52</v>
      </c>
      <c r="CI13" s="2">
        <v>77</v>
      </c>
      <c r="CJ13" s="2">
        <v>79</v>
      </c>
      <c r="CK13" s="2">
        <v>71</v>
      </c>
      <c r="CN13" s="1">
        <v>9</v>
      </c>
      <c r="CO13" s="2">
        <v>55</v>
      </c>
      <c r="CP13" s="2">
        <v>76</v>
      </c>
      <c r="CQ13" s="2">
        <v>78</v>
      </c>
      <c r="CR13" s="2">
        <v>67</v>
      </c>
      <c r="CU13" s="1">
        <v>9</v>
      </c>
      <c r="CV13" s="2">
        <v>54</v>
      </c>
      <c r="CW13" s="2">
        <v>76</v>
      </c>
      <c r="CX13" s="2">
        <v>80</v>
      </c>
      <c r="CY13" s="2">
        <v>75</v>
      </c>
      <c r="CZ13" s="2">
        <v>76</v>
      </c>
      <c r="DC13" s="1">
        <v>9</v>
      </c>
      <c r="DD13" s="2">
        <v>52</v>
      </c>
      <c r="DF13" s="2">
        <v>75</v>
      </c>
      <c r="DG13" s="2">
        <v>75</v>
      </c>
      <c r="DH13" s="2">
        <v>50</v>
      </c>
      <c r="DL13" s="1">
        <v>9</v>
      </c>
      <c r="DM13" s="2">
        <v>56</v>
      </c>
      <c r="DN13" s="2">
        <v>57</v>
      </c>
      <c r="DO13" s="2">
        <v>54</v>
      </c>
      <c r="DP13" s="2">
        <v>52</v>
      </c>
      <c r="DQ13" s="2">
        <v>51</v>
      </c>
      <c r="DS13" s="1">
        <v>9</v>
      </c>
      <c r="DT13" s="2">
        <v>51</v>
      </c>
      <c r="DU13" s="2">
        <v>57</v>
      </c>
      <c r="DV13" s="2">
        <v>52</v>
      </c>
      <c r="DW13" s="2">
        <v>55</v>
      </c>
      <c r="DX13" s="2">
        <v>56</v>
      </c>
      <c r="DZ13" s="1">
        <v>9</v>
      </c>
      <c r="EA13" s="2">
        <v>53</v>
      </c>
      <c r="EB13" s="2">
        <v>53</v>
      </c>
      <c r="EC13" s="2">
        <v>54</v>
      </c>
      <c r="ED13" s="2">
        <v>54</v>
      </c>
      <c r="EE13" s="2">
        <v>51</v>
      </c>
    </row>
    <row r="14" spans="1:135" x14ac:dyDescent="0.2">
      <c r="A14" s="1">
        <v>10</v>
      </c>
      <c r="B14" s="2">
        <v>59</v>
      </c>
      <c r="C14" s="2">
        <v>76</v>
      </c>
      <c r="D14" s="2">
        <v>76</v>
      </c>
      <c r="E14" s="2">
        <v>67</v>
      </c>
      <c r="F14" s="2">
        <v>54</v>
      </c>
      <c r="I14" s="1">
        <v>10</v>
      </c>
      <c r="J14" s="2">
        <v>60</v>
      </c>
      <c r="K14" s="2">
        <v>76</v>
      </c>
      <c r="L14" s="2">
        <v>69</v>
      </c>
      <c r="P14" s="1">
        <v>10</v>
      </c>
      <c r="Q14" s="2">
        <v>63</v>
      </c>
      <c r="R14" s="2">
        <v>72</v>
      </c>
      <c r="S14" s="2">
        <v>80</v>
      </c>
      <c r="T14" s="2">
        <v>75</v>
      </c>
      <c r="U14" s="2">
        <v>65</v>
      </c>
      <c r="X14" s="1">
        <v>10</v>
      </c>
      <c r="Y14" s="2">
        <v>60</v>
      </c>
      <c r="Z14" s="2">
        <v>74</v>
      </c>
      <c r="AA14" s="2">
        <v>72</v>
      </c>
      <c r="AB14" s="2">
        <v>74</v>
      </c>
      <c r="AC14" s="2">
        <v>68</v>
      </c>
      <c r="AF14" s="1">
        <v>10</v>
      </c>
      <c r="AG14" s="2">
        <v>62</v>
      </c>
      <c r="AH14" s="2">
        <v>73</v>
      </c>
      <c r="AJ14" s="2">
        <v>69</v>
      </c>
      <c r="AK14" s="2">
        <v>50.5</v>
      </c>
      <c r="AN14" s="1">
        <v>10</v>
      </c>
      <c r="AO14" s="2">
        <v>62</v>
      </c>
      <c r="AP14" s="2">
        <v>70</v>
      </c>
      <c r="AQ14" s="2">
        <v>71.5</v>
      </c>
      <c r="AR14" s="2">
        <v>63</v>
      </c>
      <c r="AU14" s="1">
        <v>10</v>
      </c>
      <c r="AV14" s="2">
        <v>60</v>
      </c>
      <c r="AX14" s="2">
        <v>77</v>
      </c>
      <c r="AY14" s="2">
        <v>60</v>
      </c>
      <c r="AZ14" s="2">
        <v>47</v>
      </c>
      <c r="BB14" s="1">
        <v>10</v>
      </c>
      <c r="BC14" s="2">
        <v>57</v>
      </c>
      <c r="BD14" s="2">
        <v>75</v>
      </c>
      <c r="BE14" s="2">
        <v>77</v>
      </c>
      <c r="BF14" s="2">
        <v>68</v>
      </c>
      <c r="BG14" s="2">
        <v>50.5</v>
      </c>
      <c r="BJ14" s="1">
        <v>10</v>
      </c>
      <c r="BK14" s="2">
        <v>56</v>
      </c>
      <c r="BL14" s="2">
        <v>75</v>
      </c>
      <c r="BM14" s="2">
        <v>78</v>
      </c>
      <c r="BN14" s="2">
        <v>65</v>
      </c>
      <c r="BQ14" s="1">
        <v>10</v>
      </c>
      <c r="BR14" s="2">
        <v>62</v>
      </c>
      <c r="BS14" s="2">
        <v>78</v>
      </c>
      <c r="BT14" s="2">
        <v>69</v>
      </c>
      <c r="BU14" s="2">
        <v>57.5</v>
      </c>
      <c r="BZ14" s="1">
        <v>10</v>
      </c>
      <c r="CA14" s="2">
        <v>58</v>
      </c>
      <c r="CB14" s="2">
        <v>74</v>
      </c>
      <c r="CC14" s="2">
        <v>69</v>
      </c>
      <c r="CD14" s="2">
        <v>44</v>
      </c>
      <c r="CG14" s="1">
        <v>10</v>
      </c>
      <c r="CH14" s="2">
        <v>61</v>
      </c>
      <c r="CI14" s="2">
        <v>79</v>
      </c>
      <c r="CJ14" s="2">
        <v>79</v>
      </c>
      <c r="CK14" s="2">
        <v>65</v>
      </c>
      <c r="CN14" s="1">
        <v>10</v>
      </c>
      <c r="CO14" s="2">
        <v>57</v>
      </c>
      <c r="CP14" s="2">
        <v>76</v>
      </c>
      <c r="CQ14" s="2">
        <v>73</v>
      </c>
      <c r="CR14" s="2">
        <v>59</v>
      </c>
      <c r="CU14" s="1">
        <v>10</v>
      </c>
      <c r="CV14" s="2">
        <v>62</v>
      </c>
      <c r="CW14" s="2">
        <v>76</v>
      </c>
      <c r="CX14" s="2">
        <v>82</v>
      </c>
      <c r="CY14" s="2">
        <v>73</v>
      </c>
      <c r="CZ14" s="2">
        <v>70</v>
      </c>
      <c r="DC14" s="1">
        <v>10</v>
      </c>
      <c r="DD14" s="2">
        <v>59</v>
      </c>
      <c r="DF14" s="2">
        <v>71</v>
      </c>
      <c r="DG14" s="2">
        <v>70</v>
      </c>
      <c r="DH14" s="2">
        <v>32.5</v>
      </c>
      <c r="DL14" s="1">
        <v>10</v>
      </c>
      <c r="DM14" s="2">
        <v>65</v>
      </c>
      <c r="DN14" s="2">
        <v>61</v>
      </c>
      <c r="DO14" s="2">
        <v>61</v>
      </c>
      <c r="DP14" s="2">
        <v>52</v>
      </c>
      <c r="DQ14" s="2">
        <v>56</v>
      </c>
      <c r="DS14" s="1">
        <v>10</v>
      </c>
      <c r="DT14" s="2">
        <v>60</v>
      </c>
      <c r="DU14" s="2">
        <v>64</v>
      </c>
      <c r="DV14" s="2">
        <v>58</v>
      </c>
      <c r="DW14" s="2">
        <v>61</v>
      </c>
      <c r="DX14" s="2">
        <v>60</v>
      </c>
      <c r="DZ14" s="1">
        <v>10</v>
      </c>
      <c r="EA14" s="2">
        <v>58</v>
      </c>
      <c r="EB14" s="2">
        <v>60</v>
      </c>
      <c r="EC14" s="2">
        <v>57</v>
      </c>
      <c r="ED14" s="2">
        <v>61</v>
      </c>
      <c r="EE14" s="2">
        <v>61</v>
      </c>
    </row>
    <row r="15" spans="1:135" x14ac:dyDescent="0.2">
      <c r="A15" s="1">
        <v>11</v>
      </c>
      <c r="B15" s="2">
        <v>70</v>
      </c>
      <c r="C15" s="2">
        <v>72</v>
      </c>
      <c r="D15" s="2">
        <v>75.5</v>
      </c>
      <c r="E15" s="2">
        <v>60</v>
      </c>
      <c r="F15" s="2">
        <v>23</v>
      </c>
      <c r="I15" s="1">
        <v>11</v>
      </c>
      <c r="J15" s="2">
        <v>67</v>
      </c>
      <c r="K15" s="2">
        <v>69</v>
      </c>
      <c r="L15" s="2">
        <v>64</v>
      </c>
      <c r="P15" s="1">
        <v>11</v>
      </c>
      <c r="Q15" s="2">
        <v>66</v>
      </c>
      <c r="R15" s="2">
        <v>63</v>
      </c>
      <c r="S15" s="2">
        <v>80</v>
      </c>
      <c r="T15" s="2">
        <v>69</v>
      </c>
      <c r="U15" s="2">
        <v>52</v>
      </c>
      <c r="X15" s="1">
        <v>11</v>
      </c>
      <c r="Y15" s="2">
        <v>65</v>
      </c>
      <c r="Z15" s="2">
        <v>72</v>
      </c>
      <c r="AA15" s="2">
        <v>66</v>
      </c>
      <c r="AB15" s="2">
        <v>67</v>
      </c>
      <c r="AC15" s="2">
        <v>58</v>
      </c>
      <c r="AF15" s="1">
        <v>11</v>
      </c>
      <c r="AG15" s="2">
        <v>69</v>
      </c>
      <c r="AH15" s="2">
        <v>63</v>
      </c>
      <c r="AJ15" s="2">
        <v>58</v>
      </c>
      <c r="AK15" s="2">
        <v>29</v>
      </c>
      <c r="AN15" s="1">
        <v>11</v>
      </c>
      <c r="AO15" s="2">
        <v>57</v>
      </c>
      <c r="AP15" s="2">
        <v>63.5</v>
      </c>
      <c r="AQ15" s="2">
        <v>55</v>
      </c>
      <c r="AR15" s="2">
        <v>49</v>
      </c>
      <c r="AU15" s="1">
        <v>11</v>
      </c>
      <c r="AV15" s="2">
        <v>64</v>
      </c>
      <c r="AX15" s="2">
        <v>71</v>
      </c>
      <c r="AY15" s="2">
        <v>58</v>
      </c>
      <c r="AZ15" s="2">
        <v>27</v>
      </c>
      <c r="BB15" s="1">
        <v>11</v>
      </c>
      <c r="BC15" s="2">
        <v>62.5</v>
      </c>
      <c r="BD15" s="2">
        <v>72</v>
      </c>
      <c r="BE15" s="2">
        <v>69</v>
      </c>
      <c r="BF15" s="2">
        <v>52</v>
      </c>
      <c r="BG15" s="2">
        <v>33</v>
      </c>
      <c r="BJ15" s="1">
        <v>11</v>
      </c>
      <c r="BK15" s="2">
        <v>63.5</v>
      </c>
      <c r="BL15" s="2">
        <v>69.5</v>
      </c>
      <c r="BM15" s="2">
        <v>70</v>
      </c>
      <c r="BN15" s="2">
        <v>56</v>
      </c>
      <c r="BQ15" s="1">
        <v>11</v>
      </c>
      <c r="BR15" s="2">
        <v>64.5</v>
      </c>
      <c r="BS15" s="2">
        <v>73</v>
      </c>
      <c r="BT15" s="2">
        <v>59</v>
      </c>
      <c r="BU15" s="2">
        <v>40</v>
      </c>
      <c r="BZ15" s="1">
        <v>11</v>
      </c>
      <c r="CA15" s="2">
        <v>61.5</v>
      </c>
      <c r="CB15" s="2">
        <v>67</v>
      </c>
      <c r="CC15" s="2">
        <v>63</v>
      </c>
      <c r="CD15" s="2">
        <v>27</v>
      </c>
      <c r="CG15" s="1">
        <v>11</v>
      </c>
      <c r="CH15" s="2">
        <v>64.5</v>
      </c>
      <c r="CI15" s="2">
        <v>78</v>
      </c>
      <c r="CJ15" s="2">
        <v>72</v>
      </c>
      <c r="CK15" s="2">
        <v>54</v>
      </c>
      <c r="CN15" s="1">
        <v>11</v>
      </c>
      <c r="CO15" s="2">
        <v>64.5</v>
      </c>
      <c r="CP15" s="2">
        <v>70</v>
      </c>
      <c r="CQ15" s="2">
        <v>62</v>
      </c>
      <c r="CR15" s="2">
        <v>48</v>
      </c>
      <c r="CU15" s="1">
        <v>11</v>
      </c>
      <c r="CV15" s="2">
        <v>67</v>
      </c>
      <c r="CW15" s="2">
        <v>73</v>
      </c>
      <c r="CX15" s="2">
        <v>77</v>
      </c>
      <c r="CY15" s="2">
        <v>66</v>
      </c>
      <c r="CZ15" s="2">
        <v>59</v>
      </c>
      <c r="DC15" s="1">
        <v>11</v>
      </c>
      <c r="DD15" s="2">
        <v>59.5</v>
      </c>
      <c r="DF15" s="2">
        <v>60</v>
      </c>
      <c r="DG15" s="2">
        <v>59</v>
      </c>
      <c r="DL15" s="1">
        <v>11</v>
      </c>
      <c r="DM15" s="2">
        <v>67</v>
      </c>
      <c r="DN15" s="2">
        <v>70</v>
      </c>
      <c r="DO15" s="2">
        <v>66</v>
      </c>
      <c r="DP15" s="2">
        <v>59</v>
      </c>
      <c r="DQ15" s="2">
        <v>64</v>
      </c>
      <c r="DS15" s="1">
        <v>11</v>
      </c>
      <c r="DT15" s="2">
        <v>61.5</v>
      </c>
      <c r="DU15" s="2">
        <v>64</v>
      </c>
      <c r="DV15" s="2">
        <v>59.5</v>
      </c>
      <c r="DW15" s="2">
        <v>65.5</v>
      </c>
      <c r="DX15" s="2">
        <v>64.5</v>
      </c>
      <c r="DZ15" s="1">
        <v>11</v>
      </c>
      <c r="EA15" s="2">
        <v>62.5</v>
      </c>
      <c r="EB15" s="2">
        <v>61</v>
      </c>
      <c r="EC15" s="2">
        <v>64</v>
      </c>
      <c r="ED15" s="2">
        <v>63.5</v>
      </c>
      <c r="EE15" s="2">
        <v>67</v>
      </c>
    </row>
    <row r="16" spans="1:135" x14ac:dyDescent="0.2">
      <c r="A16" s="1">
        <v>12</v>
      </c>
      <c r="B16" s="2">
        <v>76</v>
      </c>
      <c r="C16" s="2">
        <v>65</v>
      </c>
      <c r="D16" s="2">
        <v>66</v>
      </c>
      <c r="E16" s="2">
        <v>48</v>
      </c>
      <c r="F16" s="2">
        <v>27</v>
      </c>
      <c r="I16" s="1">
        <v>12</v>
      </c>
      <c r="J16" s="2">
        <v>75</v>
      </c>
      <c r="K16" s="2">
        <v>62</v>
      </c>
      <c r="L16" s="2">
        <v>60</v>
      </c>
      <c r="P16" s="1">
        <v>12</v>
      </c>
      <c r="Q16" s="2">
        <v>77</v>
      </c>
      <c r="R16" s="2">
        <v>56.5</v>
      </c>
      <c r="S16" s="2">
        <v>72</v>
      </c>
      <c r="T16" s="2">
        <v>60</v>
      </c>
      <c r="U16" s="2">
        <v>35.5</v>
      </c>
      <c r="X16" s="1">
        <v>12</v>
      </c>
      <c r="Y16" s="2">
        <v>72</v>
      </c>
      <c r="Z16" s="2">
        <v>68</v>
      </c>
      <c r="AA16" s="2">
        <v>62</v>
      </c>
      <c r="AB16" s="2">
        <v>57</v>
      </c>
      <c r="AC16" s="2">
        <v>38</v>
      </c>
      <c r="AF16" s="1">
        <v>12</v>
      </c>
      <c r="AG16" s="2">
        <v>78</v>
      </c>
      <c r="AH16" s="2">
        <v>67</v>
      </c>
      <c r="AJ16" s="2">
        <v>32.5</v>
      </c>
      <c r="AN16" s="1">
        <v>12</v>
      </c>
      <c r="AO16" s="2">
        <v>71.8</v>
      </c>
      <c r="AP16" s="2">
        <v>59</v>
      </c>
      <c r="AQ16" s="2">
        <v>56</v>
      </c>
      <c r="AR16" s="2">
        <v>29</v>
      </c>
      <c r="AU16" s="1">
        <v>12</v>
      </c>
      <c r="AV16" s="2">
        <v>72</v>
      </c>
      <c r="AX16" s="2">
        <v>61</v>
      </c>
      <c r="AY16" s="2">
        <v>27</v>
      </c>
      <c r="BB16" s="1">
        <v>12</v>
      </c>
      <c r="BC16" s="2">
        <v>68</v>
      </c>
      <c r="BD16" s="2">
        <v>65</v>
      </c>
      <c r="BE16" s="2">
        <v>61</v>
      </c>
      <c r="BF16" s="2">
        <v>33</v>
      </c>
      <c r="BJ16" s="1">
        <v>12</v>
      </c>
      <c r="BK16" s="2">
        <v>73.5</v>
      </c>
      <c r="BL16" s="2">
        <v>63</v>
      </c>
      <c r="BM16" s="2">
        <v>66</v>
      </c>
      <c r="BN16" s="2">
        <v>57</v>
      </c>
      <c r="BQ16" s="1">
        <v>12</v>
      </c>
      <c r="BR16" s="2">
        <v>75.5</v>
      </c>
      <c r="BS16" s="2">
        <v>64</v>
      </c>
      <c r="BT16" s="2">
        <v>45.5</v>
      </c>
      <c r="BZ16" s="1">
        <v>12</v>
      </c>
      <c r="CA16" s="2">
        <v>71.5</v>
      </c>
      <c r="CB16" s="2">
        <v>58</v>
      </c>
      <c r="CC16" s="2">
        <v>42</v>
      </c>
      <c r="CG16" s="1">
        <v>12</v>
      </c>
      <c r="CH16" s="2">
        <v>74</v>
      </c>
      <c r="CI16" s="2">
        <v>73</v>
      </c>
      <c r="CJ16" s="2">
        <v>63</v>
      </c>
      <c r="CK16" s="2">
        <v>35</v>
      </c>
      <c r="CN16" s="1">
        <v>12</v>
      </c>
      <c r="CO16" s="2">
        <v>75</v>
      </c>
      <c r="CP16" s="2">
        <v>60</v>
      </c>
      <c r="CQ16" s="2">
        <v>52</v>
      </c>
      <c r="CR16" s="2">
        <v>25</v>
      </c>
      <c r="CU16" s="1">
        <v>12</v>
      </c>
      <c r="CV16" s="2">
        <v>79</v>
      </c>
      <c r="CW16" s="2">
        <v>62</v>
      </c>
      <c r="CX16" s="2">
        <v>67</v>
      </c>
      <c r="CY16" s="2">
        <v>56</v>
      </c>
      <c r="CZ16" s="2">
        <v>41</v>
      </c>
      <c r="DC16" s="1">
        <v>12</v>
      </c>
      <c r="DD16" s="2">
        <v>71</v>
      </c>
      <c r="DF16" s="2">
        <v>40</v>
      </c>
      <c r="DG16" s="2">
        <v>38</v>
      </c>
      <c r="DL16" s="1">
        <v>12</v>
      </c>
      <c r="DM16" s="2">
        <v>74</v>
      </c>
      <c r="DN16" s="2">
        <v>78</v>
      </c>
      <c r="DO16" s="2">
        <v>73</v>
      </c>
      <c r="DP16" s="2">
        <v>65</v>
      </c>
      <c r="DQ16" s="2">
        <v>73</v>
      </c>
      <c r="DS16" s="1">
        <v>12</v>
      </c>
      <c r="DT16" s="2">
        <v>71</v>
      </c>
      <c r="DU16" s="2">
        <v>79</v>
      </c>
      <c r="DV16" s="2">
        <v>67.5</v>
      </c>
      <c r="DW16" s="2">
        <v>73.5</v>
      </c>
      <c r="DX16" s="2">
        <v>70</v>
      </c>
      <c r="DZ16" s="1">
        <v>12</v>
      </c>
      <c r="EA16" s="2">
        <v>73</v>
      </c>
      <c r="EB16" s="2">
        <v>73</v>
      </c>
      <c r="EC16" s="2">
        <v>71</v>
      </c>
      <c r="ED16" s="2">
        <v>72.5</v>
      </c>
      <c r="EE16" s="2">
        <v>74.5</v>
      </c>
    </row>
    <row r="17" spans="1:135" x14ac:dyDescent="0.2">
      <c r="A17" s="1">
        <v>13</v>
      </c>
      <c r="B17" s="2">
        <v>81</v>
      </c>
      <c r="C17" s="2">
        <v>53.5</v>
      </c>
      <c r="D17" s="2">
        <v>58</v>
      </c>
      <c r="E17" s="2">
        <v>33</v>
      </c>
      <c r="I17" s="1">
        <v>13</v>
      </c>
      <c r="J17" s="2">
        <v>81</v>
      </c>
      <c r="K17" s="2">
        <v>56</v>
      </c>
      <c r="L17" s="2">
        <v>50.5</v>
      </c>
      <c r="P17" s="1">
        <v>13</v>
      </c>
      <c r="Q17" s="2">
        <v>81</v>
      </c>
      <c r="R17" s="2">
        <v>45</v>
      </c>
      <c r="S17" s="2">
        <v>66</v>
      </c>
      <c r="T17" s="2">
        <v>40</v>
      </c>
      <c r="X17" s="1">
        <v>13</v>
      </c>
      <c r="Y17" s="2">
        <v>79</v>
      </c>
      <c r="Z17" s="2">
        <v>58</v>
      </c>
      <c r="AA17" s="2">
        <v>52</v>
      </c>
      <c r="AB17" s="2">
        <v>36</v>
      </c>
      <c r="AF17" s="1">
        <v>13</v>
      </c>
      <c r="AG17" s="2">
        <v>81</v>
      </c>
      <c r="AH17" s="2">
        <v>42</v>
      </c>
      <c r="AN17" s="1">
        <v>13</v>
      </c>
      <c r="AO17" s="2">
        <v>77.5</v>
      </c>
      <c r="AP17" s="2">
        <v>50</v>
      </c>
      <c r="AQ17" s="2">
        <v>37</v>
      </c>
      <c r="AU17" s="1">
        <v>13</v>
      </c>
      <c r="AV17" s="2">
        <v>79</v>
      </c>
      <c r="AX17" s="2">
        <v>36</v>
      </c>
      <c r="BB17" s="1">
        <v>13</v>
      </c>
      <c r="BC17" s="2">
        <v>75</v>
      </c>
      <c r="BD17" s="2">
        <v>55</v>
      </c>
      <c r="BE17" s="2">
        <v>42</v>
      </c>
      <c r="BJ17" s="1">
        <v>13</v>
      </c>
      <c r="BK17" s="2">
        <v>77.5</v>
      </c>
      <c r="BL17" s="2">
        <v>55</v>
      </c>
      <c r="BM17" s="2">
        <v>53</v>
      </c>
      <c r="BQ17" s="1">
        <v>13</v>
      </c>
      <c r="BR17" s="2">
        <v>79</v>
      </c>
      <c r="BS17" s="2">
        <v>52</v>
      </c>
      <c r="BT17" s="2">
        <v>25</v>
      </c>
      <c r="BZ17" s="1">
        <v>13</v>
      </c>
      <c r="CA17" s="2">
        <v>77.5</v>
      </c>
      <c r="CB17" s="2">
        <v>49</v>
      </c>
      <c r="CG17" s="1">
        <v>13</v>
      </c>
      <c r="CH17" s="2">
        <v>79</v>
      </c>
      <c r="CI17" s="2">
        <v>64</v>
      </c>
      <c r="CJ17" s="2">
        <v>40</v>
      </c>
      <c r="CN17" s="1">
        <v>13</v>
      </c>
      <c r="CO17" s="2">
        <v>80</v>
      </c>
      <c r="CP17" s="2">
        <v>49</v>
      </c>
      <c r="CQ17" s="2">
        <v>33</v>
      </c>
      <c r="CU17" s="1">
        <v>13</v>
      </c>
      <c r="CV17" s="2">
        <v>79</v>
      </c>
      <c r="CW17" s="2">
        <v>54</v>
      </c>
      <c r="CX17" s="2">
        <v>58</v>
      </c>
      <c r="CY17" s="2">
        <v>37</v>
      </c>
      <c r="DC17" s="1">
        <v>13</v>
      </c>
      <c r="DD17" s="2">
        <v>77</v>
      </c>
      <c r="DL17" s="1">
        <v>13</v>
      </c>
      <c r="DM17" s="2">
        <v>78.5</v>
      </c>
      <c r="DN17" s="2">
        <v>84</v>
      </c>
      <c r="DO17" s="2">
        <v>75</v>
      </c>
      <c r="DP17" s="2">
        <v>75</v>
      </c>
      <c r="DQ17" s="2">
        <v>78</v>
      </c>
      <c r="DS17" s="1">
        <v>13</v>
      </c>
      <c r="DT17" s="2">
        <v>80.5</v>
      </c>
      <c r="DU17" s="2">
        <v>81</v>
      </c>
      <c r="DV17" s="2">
        <v>74</v>
      </c>
      <c r="DW17" s="2">
        <v>78</v>
      </c>
      <c r="DX17" s="2">
        <v>76</v>
      </c>
      <c r="DZ17" s="1">
        <v>13</v>
      </c>
      <c r="EA17" s="2">
        <v>77.5</v>
      </c>
      <c r="EB17" s="2">
        <v>76</v>
      </c>
      <c r="EC17" s="2">
        <v>79</v>
      </c>
      <c r="ED17" s="2">
        <v>77.5</v>
      </c>
      <c r="EE17" s="2">
        <v>77.5</v>
      </c>
    </row>
    <row r="18" spans="1:135" x14ac:dyDescent="0.2">
      <c r="A18" s="1">
        <v>14</v>
      </c>
      <c r="B18" s="2">
        <v>81</v>
      </c>
      <c r="C18" s="2">
        <v>36</v>
      </c>
      <c r="D18" s="2">
        <v>46</v>
      </c>
      <c r="I18" s="1">
        <v>14</v>
      </c>
      <c r="J18" s="2">
        <v>80</v>
      </c>
      <c r="K18" s="2">
        <v>46</v>
      </c>
      <c r="L18" s="2">
        <v>27.5</v>
      </c>
      <c r="P18" s="1">
        <v>14</v>
      </c>
      <c r="Q18" s="2">
        <v>83</v>
      </c>
      <c r="R18" s="2">
        <v>37</v>
      </c>
      <c r="S18" s="2">
        <v>53</v>
      </c>
      <c r="X18" s="1">
        <v>14</v>
      </c>
      <c r="Y18" s="2">
        <v>80</v>
      </c>
      <c r="Z18" s="2">
        <v>41</v>
      </c>
      <c r="AA18" s="2">
        <v>41</v>
      </c>
      <c r="AF18" s="1">
        <v>14</v>
      </c>
      <c r="AG18" s="2">
        <v>80</v>
      </c>
      <c r="AH18" s="2">
        <v>22.5</v>
      </c>
      <c r="AN18" s="1">
        <v>14</v>
      </c>
      <c r="AO18" s="2">
        <v>79.5</v>
      </c>
      <c r="AP18" s="2">
        <v>32.5</v>
      </c>
      <c r="AU18" s="1">
        <v>14</v>
      </c>
      <c r="AV18" s="2">
        <v>77</v>
      </c>
      <c r="BB18" s="1">
        <v>14</v>
      </c>
      <c r="BC18" s="2">
        <v>80.5</v>
      </c>
      <c r="BD18" s="2">
        <v>35</v>
      </c>
      <c r="BJ18" s="1">
        <v>14</v>
      </c>
      <c r="BK18" s="2">
        <v>82</v>
      </c>
      <c r="BL18" s="2">
        <v>34.5</v>
      </c>
      <c r="BM18" s="2">
        <v>34</v>
      </c>
      <c r="BQ18" s="1">
        <v>14</v>
      </c>
      <c r="BR18" s="2">
        <v>82</v>
      </c>
      <c r="BS18" s="2">
        <v>34</v>
      </c>
      <c r="BZ18" s="1">
        <v>14</v>
      </c>
      <c r="CA18" s="2">
        <v>79</v>
      </c>
      <c r="CB18" s="2">
        <v>30</v>
      </c>
      <c r="CG18" s="1">
        <v>14</v>
      </c>
      <c r="CH18" s="2">
        <v>80</v>
      </c>
      <c r="CI18" s="2">
        <v>54</v>
      </c>
      <c r="CN18" s="1">
        <v>14</v>
      </c>
      <c r="CO18" s="2">
        <v>79</v>
      </c>
      <c r="CP18" s="2">
        <v>30</v>
      </c>
      <c r="CU18" s="1">
        <v>14</v>
      </c>
      <c r="CV18" s="2">
        <v>80</v>
      </c>
      <c r="CW18" s="2">
        <v>36</v>
      </c>
      <c r="CX18" s="2">
        <v>42</v>
      </c>
      <c r="DC18" s="1">
        <v>14</v>
      </c>
      <c r="DD18" s="2">
        <v>78.5</v>
      </c>
      <c r="DL18" s="1">
        <v>14</v>
      </c>
      <c r="DM18" s="2">
        <v>76.5</v>
      </c>
      <c r="DN18" s="2">
        <v>81</v>
      </c>
      <c r="DO18" s="2">
        <v>78</v>
      </c>
      <c r="DP18" s="2">
        <v>78</v>
      </c>
      <c r="DQ18" s="2">
        <v>78</v>
      </c>
      <c r="DS18" s="1">
        <v>14</v>
      </c>
      <c r="DT18" s="2">
        <v>79.5</v>
      </c>
      <c r="DU18" s="2">
        <v>79.5</v>
      </c>
      <c r="DV18" s="2">
        <v>75.5</v>
      </c>
      <c r="DW18" s="2">
        <v>77</v>
      </c>
      <c r="DX18" s="2">
        <v>77</v>
      </c>
      <c r="DZ18" s="1">
        <v>14</v>
      </c>
      <c r="EA18" s="2">
        <v>77.5</v>
      </c>
      <c r="EB18" s="2">
        <v>78.5</v>
      </c>
      <c r="EC18" s="2">
        <v>77</v>
      </c>
      <c r="ED18" s="2">
        <v>80</v>
      </c>
      <c r="EE18" s="2">
        <v>76</v>
      </c>
    </row>
    <row r="19" spans="1:135" x14ac:dyDescent="0.2">
      <c r="A19" s="1">
        <v>15</v>
      </c>
      <c r="B19" s="2">
        <v>75</v>
      </c>
      <c r="D19" s="2">
        <v>30</v>
      </c>
      <c r="I19" s="1">
        <v>15</v>
      </c>
      <c r="J19" s="2">
        <v>76</v>
      </c>
      <c r="K19" s="2">
        <v>23.5</v>
      </c>
      <c r="P19" s="1">
        <v>15</v>
      </c>
      <c r="Q19" s="2">
        <v>79</v>
      </c>
      <c r="R19" s="2">
        <v>23</v>
      </c>
      <c r="S19" s="2">
        <v>32.5</v>
      </c>
      <c r="X19" s="1">
        <v>15</v>
      </c>
      <c r="Y19" s="2">
        <v>76</v>
      </c>
      <c r="Z19" s="2">
        <v>22</v>
      </c>
      <c r="AA19" s="2">
        <v>21</v>
      </c>
      <c r="AF19" s="1">
        <v>15</v>
      </c>
      <c r="AG19" s="2">
        <v>75.5</v>
      </c>
      <c r="AN19" s="1">
        <v>15</v>
      </c>
      <c r="AO19" s="2">
        <v>74</v>
      </c>
      <c r="AU19" s="1">
        <v>15</v>
      </c>
      <c r="AV19" s="2">
        <v>69</v>
      </c>
      <c r="BB19" s="1">
        <v>15</v>
      </c>
      <c r="BC19" s="2">
        <v>76</v>
      </c>
      <c r="BJ19" s="1">
        <v>15</v>
      </c>
      <c r="BK19" s="2">
        <v>77.5</v>
      </c>
      <c r="BQ19" s="1">
        <v>15</v>
      </c>
      <c r="BR19" s="2">
        <v>71.5</v>
      </c>
      <c r="BZ19" s="1">
        <v>15</v>
      </c>
      <c r="CA19" s="2">
        <v>75</v>
      </c>
      <c r="CG19" s="1">
        <v>15</v>
      </c>
      <c r="CH19" s="2">
        <v>77</v>
      </c>
      <c r="CI19" s="2">
        <v>32</v>
      </c>
      <c r="CN19" s="1">
        <v>15</v>
      </c>
      <c r="CO19" s="2">
        <v>74</v>
      </c>
      <c r="CU19" s="1">
        <v>15</v>
      </c>
      <c r="CV19" s="2">
        <v>75</v>
      </c>
      <c r="DC19" s="1">
        <v>15</v>
      </c>
      <c r="DD19" s="2">
        <v>68.5</v>
      </c>
      <c r="DL19" s="1">
        <v>15</v>
      </c>
      <c r="DM19" s="2">
        <v>59</v>
      </c>
      <c r="DN19" s="2">
        <v>73</v>
      </c>
      <c r="DO19" s="2">
        <v>71</v>
      </c>
      <c r="DP19" s="2">
        <v>77.5</v>
      </c>
      <c r="DQ19" s="2">
        <v>58</v>
      </c>
      <c r="DS19" s="1">
        <v>15</v>
      </c>
      <c r="DT19" s="2">
        <v>75.5</v>
      </c>
      <c r="DU19" s="2">
        <v>71.5</v>
      </c>
      <c r="DV19" s="2">
        <v>73</v>
      </c>
      <c r="DW19" s="2">
        <v>71</v>
      </c>
      <c r="DX19" s="2">
        <v>73</v>
      </c>
      <c r="DZ19" s="1">
        <v>15</v>
      </c>
      <c r="EA19" s="2">
        <v>75</v>
      </c>
      <c r="EB19" s="2">
        <v>74</v>
      </c>
      <c r="EC19" s="2">
        <v>71</v>
      </c>
      <c r="ED19" s="2">
        <v>79</v>
      </c>
      <c r="EE19" s="2">
        <v>74.5</v>
      </c>
    </row>
    <row r="20" spans="1:135" x14ac:dyDescent="0.2">
      <c r="A20" s="1">
        <v>16</v>
      </c>
      <c r="B20" s="2">
        <v>50</v>
      </c>
      <c r="I20" s="1">
        <v>16</v>
      </c>
      <c r="J20" s="2">
        <v>70</v>
      </c>
      <c r="P20" s="1">
        <v>16</v>
      </c>
      <c r="Q20" s="2">
        <v>70</v>
      </c>
      <c r="X20" s="1">
        <v>16</v>
      </c>
      <c r="Y20" s="2">
        <v>50.5</v>
      </c>
      <c r="AF20" s="1">
        <v>16</v>
      </c>
      <c r="AG20" s="2">
        <v>48</v>
      </c>
      <c r="AN20" s="1">
        <v>16</v>
      </c>
      <c r="AO20" s="2">
        <v>50.5</v>
      </c>
      <c r="AU20" s="1">
        <v>16</v>
      </c>
      <c r="AV20" s="2">
        <v>48</v>
      </c>
      <c r="BB20" s="1">
        <v>16</v>
      </c>
      <c r="BC20" s="2">
        <v>58.5</v>
      </c>
      <c r="BJ20" s="1">
        <v>16</v>
      </c>
      <c r="BK20" s="2">
        <v>57.5</v>
      </c>
      <c r="BQ20" s="1">
        <v>16</v>
      </c>
      <c r="BR20" s="2">
        <v>43</v>
      </c>
      <c r="BZ20" s="1">
        <v>16</v>
      </c>
      <c r="CA20" s="2">
        <v>66.5</v>
      </c>
      <c r="CG20" s="1">
        <v>16</v>
      </c>
      <c r="CH20" s="2">
        <v>59</v>
      </c>
      <c r="CN20" s="1">
        <v>16</v>
      </c>
      <c r="CO20" s="2">
        <v>51.5</v>
      </c>
      <c r="CU20" s="1">
        <v>16</v>
      </c>
      <c r="CV20" s="2">
        <v>52.5</v>
      </c>
      <c r="DC20" s="1">
        <v>16</v>
      </c>
      <c r="DD20" s="2">
        <v>36.5</v>
      </c>
      <c r="DL20" s="1">
        <v>16</v>
      </c>
      <c r="DN20" s="2">
        <v>47</v>
      </c>
      <c r="DO20" s="2">
        <v>70.5</v>
      </c>
      <c r="DP20" s="2">
        <v>58.5</v>
      </c>
      <c r="DS20" s="1">
        <v>16</v>
      </c>
      <c r="DT20" s="2">
        <v>51.5</v>
      </c>
      <c r="DU20" s="2">
        <v>43</v>
      </c>
      <c r="DV20" s="2">
        <v>56.5</v>
      </c>
      <c r="DW20" s="2">
        <v>43</v>
      </c>
      <c r="DX20" s="2">
        <v>49</v>
      </c>
      <c r="DZ20" s="1">
        <v>16</v>
      </c>
      <c r="EA20" s="2">
        <v>53</v>
      </c>
      <c r="EB20" s="2">
        <v>52</v>
      </c>
      <c r="EC20" s="2">
        <v>45</v>
      </c>
      <c r="ED20" s="2">
        <v>75</v>
      </c>
      <c r="EE20" s="2">
        <v>50</v>
      </c>
    </row>
    <row r="21" spans="1:135" x14ac:dyDescent="0.2">
      <c r="A21" s="1">
        <v>17</v>
      </c>
      <c r="I21" s="1">
        <v>17</v>
      </c>
      <c r="J21" s="2">
        <v>46</v>
      </c>
      <c r="P21" s="1">
        <v>17</v>
      </c>
      <c r="Q21" s="2">
        <v>37.5</v>
      </c>
      <c r="X21" s="1">
        <v>17</v>
      </c>
      <c r="AF21" s="1">
        <v>17</v>
      </c>
      <c r="AN21" s="1">
        <v>17</v>
      </c>
      <c r="AU21" s="1">
        <v>17</v>
      </c>
      <c r="BB21" s="1">
        <v>17</v>
      </c>
      <c r="BJ21" s="1">
        <v>17</v>
      </c>
      <c r="BQ21" s="1">
        <v>17</v>
      </c>
      <c r="BZ21" s="1">
        <v>17</v>
      </c>
      <c r="CA21" s="2">
        <v>34.5</v>
      </c>
      <c r="CG21" s="1">
        <v>17</v>
      </c>
      <c r="CN21" s="1">
        <v>17</v>
      </c>
      <c r="CU21" s="1">
        <v>17</v>
      </c>
      <c r="DC21" s="1">
        <v>17</v>
      </c>
      <c r="DL21" s="1">
        <v>17</v>
      </c>
      <c r="DO21" s="2">
        <v>48</v>
      </c>
      <c r="DS21" s="1">
        <v>17</v>
      </c>
      <c r="DZ21" s="1">
        <v>17</v>
      </c>
      <c r="ED21" s="2">
        <v>53</v>
      </c>
    </row>
    <row r="22" spans="1:135" x14ac:dyDescent="0.2">
      <c r="A22" s="1">
        <v>18</v>
      </c>
      <c r="I22" s="1">
        <v>18</v>
      </c>
      <c r="P22" s="1">
        <v>18</v>
      </c>
      <c r="X22" s="1">
        <v>18</v>
      </c>
      <c r="AF22" s="1">
        <v>18</v>
      </c>
      <c r="AN22" s="1">
        <v>18</v>
      </c>
      <c r="AU22" s="1">
        <v>18</v>
      </c>
      <c r="BB22" s="1">
        <v>18</v>
      </c>
      <c r="BJ22" s="1">
        <v>18</v>
      </c>
      <c r="BQ22" s="1">
        <v>18</v>
      </c>
      <c r="BZ22" s="1">
        <v>18</v>
      </c>
      <c r="CG22" s="1">
        <v>18</v>
      </c>
      <c r="CN22" s="1">
        <v>18</v>
      </c>
      <c r="CU22" s="1">
        <v>18</v>
      </c>
      <c r="DC22" s="1">
        <v>18</v>
      </c>
      <c r="DL22" s="1">
        <v>18</v>
      </c>
      <c r="DS22" s="1">
        <v>18</v>
      </c>
      <c r="DZ22" s="1">
        <v>18</v>
      </c>
    </row>
    <row r="23" spans="1:135" x14ac:dyDescent="0.2">
      <c r="A23" s="1"/>
      <c r="I23" s="1"/>
      <c r="P23" s="1"/>
      <c r="X23" s="1"/>
      <c r="AF23" s="1"/>
      <c r="AN23" s="1"/>
      <c r="AU23" s="1"/>
      <c r="BB23" s="1"/>
      <c r="BJ23" s="1"/>
      <c r="BQ23" s="1"/>
      <c r="BZ23" s="1"/>
      <c r="CG23" s="1"/>
      <c r="CN23" s="1"/>
      <c r="CU23" s="1"/>
      <c r="DC23" s="1"/>
      <c r="DL23" s="1"/>
      <c r="DS23" s="1"/>
      <c r="DZ23" s="1"/>
    </row>
    <row r="24" spans="1:135" x14ac:dyDescent="0.2">
      <c r="A24" s="8" t="s">
        <v>33</v>
      </c>
      <c r="I24" s="8" t="s">
        <v>33</v>
      </c>
      <c r="P24" s="8" t="s">
        <v>33</v>
      </c>
      <c r="X24" s="8" t="s">
        <v>33</v>
      </c>
      <c r="AF24" s="8" t="s">
        <v>33</v>
      </c>
      <c r="AN24" s="8" t="s">
        <v>33</v>
      </c>
      <c r="AU24" s="8" t="s">
        <v>33</v>
      </c>
      <c r="BB24" s="8" t="s">
        <v>33</v>
      </c>
      <c r="BJ24" s="8" t="s">
        <v>33</v>
      </c>
      <c r="BQ24" s="8" t="s">
        <v>33</v>
      </c>
      <c r="BZ24" s="8" t="s">
        <v>33</v>
      </c>
      <c r="CG24" s="8" t="s">
        <v>33</v>
      </c>
      <c r="CN24" s="8" t="s">
        <v>33</v>
      </c>
      <c r="CU24" s="8" t="s">
        <v>33</v>
      </c>
      <c r="DC24" s="8" t="s">
        <v>33</v>
      </c>
      <c r="DL24" s="8" t="s">
        <v>33</v>
      </c>
      <c r="DS24" s="8" t="s">
        <v>33</v>
      </c>
      <c r="DZ24" s="8" t="s">
        <v>33</v>
      </c>
    </row>
    <row r="25" spans="1:135" x14ac:dyDescent="0.2">
      <c r="A25" s="1">
        <v>1</v>
      </c>
      <c r="B25" s="2">
        <v>0.7</v>
      </c>
      <c r="C25" s="2">
        <v>0.8</v>
      </c>
      <c r="D25" s="2">
        <v>1</v>
      </c>
      <c r="E25" s="2">
        <v>1.3</v>
      </c>
      <c r="F25" s="2">
        <v>1.8</v>
      </c>
      <c r="G25" s="2">
        <v>1.4</v>
      </c>
      <c r="I25" s="1">
        <v>1</v>
      </c>
      <c r="J25" s="2">
        <v>0.7</v>
      </c>
      <c r="K25" s="2">
        <v>0.9</v>
      </c>
      <c r="L25" s="2">
        <v>1.1000000000000001</v>
      </c>
      <c r="M25" s="2">
        <v>1.4</v>
      </c>
      <c r="N25" s="2">
        <v>1.3</v>
      </c>
      <c r="P25" s="1">
        <v>1</v>
      </c>
      <c r="R25" s="2">
        <v>0.4</v>
      </c>
      <c r="S25" s="2">
        <v>1</v>
      </c>
      <c r="T25" s="2">
        <v>1.4</v>
      </c>
      <c r="U25" s="2">
        <v>1.6</v>
      </c>
      <c r="V25" s="2">
        <v>1.5</v>
      </c>
      <c r="X25" s="1">
        <v>1</v>
      </c>
      <c r="Z25" s="2">
        <v>0.7</v>
      </c>
      <c r="AA25" s="2">
        <v>0.8</v>
      </c>
      <c r="AB25" s="2">
        <v>1.2</v>
      </c>
      <c r="AC25" s="2">
        <v>1.4</v>
      </c>
      <c r="AD25" s="2">
        <v>1.5</v>
      </c>
      <c r="AF25" s="1">
        <v>1</v>
      </c>
      <c r="AG25" s="2">
        <v>0.7</v>
      </c>
      <c r="AH25" s="2">
        <v>0.7</v>
      </c>
      <c r="AI25" s="2">
        <v>1.2</v>
      </c>
      <c r="AJ25" s="2">
        <v>1.6</v>
      </c>
      <c r="AK25" s="2">
        <v>1.3</v>
      </c>
      <c r="AN25" s="1">
        <v>1</v>
      </c>
      <c r="AO25" s="2">
        <v>0.7</v>
      </c>
      <c r="AP25" s="2">
        <v>0.7</v>
      </c>
      <c r="AQ25" s="2">
        <v>1.1000000000000001</v>
      </c>
      <c r="AR25" s="2">
        <v>1.7</v>
      </c>
      <c r="AS25" s="2">
        <v>1.6</v>
      </c>
      <c r="AU25" s="1">
        <v>1</v>
      </c>
      <c r="AW25" s="2">
        <v>0.9</v>
      </c>
      <c r="AX25" s="2">
        <v>1.3</v>
      </c>
      <c r="AY25" s="2">
        <v>1.3</v>
      </c>
      <c r="AZ25" s="2">
        <v>1.5</v>
      </c>
      <c r="BB25" s="1">
        <v>1</v>
      </c>
      <c r="BC25" s="2">
        <v>0.8</v>
      </c>
      <c r="BD25" s="2">
        <v>0.9</v>
      </c>
      <c r="BE25" s="2">
        <v>1.1000000000000001</v>
      </c>
      <c r="BF25" s="2">
        <v>1.5</v>
      </c>
      <c r="BG25" s="2">
        <v>2</v>
      </c>
      <c r="BH25" s="2">
        <v>1.4</v>
      </c>
      <c r="BJ25" s="1">
        <v>1</v>
      </c>
      <c r="BL25" s="2">
        <v>0.4</v>
      </c>
      <c r="BM25" s="2">
        <v>1</v>
      </c>
      <c r="BN25" s="2">
        <v>1.5</v>
      </c>
      <c r="BO25" s="2">
        <v>1.4</v>
      </c>
      <c r="BQ25" s="1">
        <v>1</v>
      </c>
      <c r="BR25" s="2">
        <v>0.8</v>
      </c>
      <c r="BS25" s="2">
        <v>0.9</v>
      </c>
      <c r="BT25" s="2">
        <v>1.5</v>
      </c>
      <c r="BU25" s="2">
        <v>1.5</v>
      </c>
      <c r="BV25" s="2">
        <v>1.9</v>
      </c>
      <c r="BW25" s="2">
        <v>1.2</v>
      </c>
      <c r="BZ25" s="1">
        <v>1</v>
      </c>
      <c r="CB25" s="2">
        <v>1.3</v>
      </c>
      <c r="CC25" s="2">
        <v>1.8</v>
      </c>
      <c r="CD25" s="2">
        <v>1.5</v>
      </c>
      <c r="CE25" s="2">
        <v>1.8</v>
      </c>
      <c r="CG25" s="1">
        <v>1</v>
      </c>
      <c r="CI25" s="2">
        <v>0.8</v>
      </c>
      <c r="CJ25" s="2">
        <v>1.3</v>
      </c>
      <c r="CK25" s="2">
        <v>1.7</v>
      </c>
      <c r="CL25" s="2">
        <v>1.2</v>
      </c>
      <c r="CN25" s="1">
        <v>1</v>
      </c>
      <c r="CP25" s="2">
        <v>0.7</v>
      </c>
      <c r="CQ25" s="2">
        <v>1.2</v>
      </c>
      <c r="CR25" s="2">
        <v>1.5</v>
      </c>
      <c r="CS25" s="2">
        <v>1.5</v>
      </c>
      <c r="CU25" s="1">
        <v>1</v>
      </c>
      <c r="CV25" s="2">
        <v>0.7</v>
      </c>
      <c r="CW25" s="2">
        <v>0.5</v>
      </c>
      <c r="CX25" s="2">
        <v>0.9</v>
      </c>
      <c r="CY25" s="2">
        <v>1.1000000000000001</v>
      </c>
      <c r="CZ25" s="2">
        <v>1.5</v>
      </c>
      <c r="DA25" s="2">
        <v>1.7</v>
      </c>
      <c r="DC25" s="1">
        <v>1</v>
      </c>
      <c r="DD25" s="2">
        <v>0.8</v>
      </c>
      <c r="DE25" s="2">
        <v>0.8</v>
      </c>
      <c r="DF25" s="2">
        <v>1.4</v>
      </c>
      <c r="DG25" s="2">
        <v>1.7</v>
      </c>
      <c r="DH25" s="2">
        <v>2</v>
      </c>
      <c r="DI25" s="2">
        <v>2.2000000000000002</v>
      </c>
      <c r="DL25" s="1">
        <v>1</v>
      </c>
      <c r="DM25" s="2">
        <v>0.8</v>
      </c>
      <c r="DO25" s="2">
        <v>0.7</v>
      </c>
      <c r="DP25" s="2">
        <v>0.9</v>
      </c>
      <c r="DQ25" s="2">
        <v>0.9</v>
      </c>
      <c r="DS25" s="1">
        <v>1</v>
      </c>
      <c r="DU25" s="2">
        <v>0.8</v>
      </c>
      <c r="DV25" s="2">
        <v>0.8</v>
      </c>
      <c r="DW25" s="2">
        <v>0.8</v>
      </c>
      <c r="DX25" s="2">
        <v>0.8</v>
      </c>
      <c r="DZ25" s="1">
        <v>1</v>
      </c>
      <c r="EA25" s="2">
        <v>0.9</v>
      </c>
      <c r="EB25" s="2">
        <v>0.7</v>
      </c>
      <c r="EC25" s="2">
        <v>0.7</v>
      </c>
    </row>
    <row r="26" spans="1:135" x14ac:dyDescent="0.2">
      <c r="A26" s="1">
        <v>2</v>
      </c>
      <c r="B26" s="2">
        <v>0.7</v>
      </c>
      <c r="C26" s="2">
        <v>1.3</v>
      </c>
      <c r="D26" s="2">
        <v>1.7</v>
      </c>
      <c r="E26" s="2">
        <v>1.8</v>
      </c>
      <c r="F26" s="2">
        <v>3.3</v>
      </c>
      <c r="G26" s="2">
        <v>3</v>
      </c>
      <c r="I26" s="1">
        <v>2</v>
      </c>
      <c r="J26" s="2">
        <v>0.7</v>
      </c>
      <c r="K26" s="2">
        <v>1.2</v>
      </c>
      <c r="L26" s="2">
        <v>1.9</v>
      </c>
      <c r="M26" s="2">
        <v>2.8</v>
      </c>
      <c r="N26" s="2">
        <v>2.7</v>
      </c>
      <c r="P26" s="1">
        <v>2</v>
      </c>
      <c r="Q26" s="2">
        <v>0.7</v>
      </c>
      <c r="R26" s="2">
        <v>0.9</v>
      </c>
      <c r="S26" s="2">
        <v>1.5</v>
      </c>
      <c r="T26" s="2">
        <v>1.9</v>
      </c>
      <c r="U26" s="2">
        <v>2.9</v>
      </c>
      <c r="V26" s="2">
        <v>2.7</v>
      </c>
      <c r="X26" s="1">
        <v>2</v>
      </c>
      <c r="Y26" s="2">
        <v>0.9</v>
      </c>
      <c r="Z26" s="2">
        <v>1.2</v>
      </c>
      <c r="AA26" s="2">
        <v>1</v>
      </c>
      <c r="AB26" s="2">
        <v>1.9</v>
      </c>
      <c r="AC26" s="2">
        <v>2.8</v>
      </c>
      <c r="AD26" s="2">
        <v>2.8</v>
      </c>
      <c r="AF26" s="1">
        <v>2</v>
      </c>
      <c r="AG26" s="2">
        <v>0.7</v>
      </c>
      <c r="AH26" s="2">
        <v>1.3</v>
      </c>
      <c r="AI26" s="2">
        <v>2.2000000000000002</v>
      </c>
      <c r="AJ26" s="2">
        <v>3.1</v>
      </c>
      <c r="AK26" s="2">
        <v>3.6</v>
      </c>
      <c r="AN26" s="1">
        <v>2</v>
      </c>
      <c r="AO26" s="2">
        <v>0.7</v>
      </c>
      <c r="AP26" s="2">
        <v>1</v>
      </c>
      <c r="AQ26" s="2">
        <v>1.9</v>
      </c>
      <c r="AR26" s="2">
        <v>2.9</v>
      </c>
      <c r="AS26" s="2">
        <v>2.9</v>
      </c>
      <c r="AU26" s="1">
        <v>2</v>
      </c>
      <c r="AW26" s="2">
        <v>1.1000000000000001</v>
      </c>
      <c r="AX26" s="2">
        <v>2.1</v>
      </c>
      <c r="AY26" s="2">
        <v>3.1</v>
      </c>
      <c r="AZ26" s="2">
        <v>2.8</v>
      </c>
      <c r="BB26" s="1">
        <v>2</v>
      </c>
      <c r="BC26" s="2">
        <v>0.7</v>
      </c>
      <c r="BD26" s="2">
        <v>1.1000000000000001</v>
      </c>
      <c r="BE26" s="2">
        <v>1.7</v>
      </c>
      <c r="BF26" s="2">
        <v>2.2999999999999998</v>
      </c>
      <c r="BG26" s="2">
        <v>2.7</v>
      </c>
      <c r="BH26" s="2">
        <v>2.6</v>
      </c>
      <c r="BJ26" s="1">
        <v>2</v>
      </c>
      <c r="BK26" s="2">
        <v>0.7</v>
      </c>
      <c r="BL26" s="2">
        <v>1.2</v>
      </c>
      <c r="BM26" s="2">
        <v>1.7</v>
      </c>
      <c r="BN26" s="2">
        <v>2.9</v>
      </c>
      <c r="BO26" s="2">
        <v>2.7</v>
      </c>
      <c r="BQ26" s="1">
        <v>2</v>
      </c>
      <c r="BR26" s="2">
        <v>0.6</v>
      </c>
      <c r="BS26" s="2">
        <v>1.4</v>
      </c>
      <c r="BT26" s="2">
        <v>2.5</v>
      </c>
      <c r="BU26" s="2">
        <v>3</v>
      </c>
      <c r="BV26" s="2">
        <v>3.1</v>
      </c>
      <c r="BZ26" s="1">
        <v>2</v>
      </c>
      <c r="CA26" s="2">
        <v>0.8</v>
      </c>
      <c r="CB26" s="2">
        <v>2</v>
      </c>
      <c r="CC26" s="2">
        <v>2.9</v>
      </c>
      <c r="CD26" s="2">
        <v>3.2</v>
      </c>
      <c r="CE26" s="2">
        <v>2.9</v>
      </c>
      <c r="CG26" s="1">
        <v>2</v>
      </c>
      <c r="CH26" s="2">
        <v>0.7</v>
      </c>
      <c r="CI26" s="2">
        <v>1.4</v>
      </c>
      <c r="CJ26" s="2">
        <v>2</v>
      </c>
      <c r="CK26" s="2">
        <v>2.7</v>
      </c>
      <c r="CL26" s="2">
        <v>2.7</v>
      </c>
      <c r="CN26" s="1">
        <v>2</v>
      </c>
      <c r="CO26" s="2">
        <v>0.8</v>
      </c>
      <c r="CP26" s="2">
        <v>1.6</v>
      </c>
      <c r="CQ26" s="2">
        <v>1.9</v>
      </c>
      <c r="CR26" s="2">
        <v>3.1</v>
      </c>
      <c r="CS26" s="2">
        <v>2.7</v>
      </c>
      <c r="CU26" s="1">
        <v>2</v>
      </c>
      <c r="CV26" s="2">
        <v>0.7</v>
      </c>
      <c r="CW26" s="2">
        <v>1.1000000000000001</v>
      </c>
      <c r="CX26" s="2">
        <v>1.4</v>
      </c>
      <c r="CY26" s="2">
        <v>1.8</v>
      </c>
      <c r="CZ26" s="2">
        <v>2.6</v>
      </c>
      <c r="DA26" s="2">
        <v>3</v>
      </c>
      <c r="DC26" s="1">
        <v>2</v>
      </c>
      <c r="DD26" s="2">
        <v>0.8</v>
      </c>
      <c r="DE26" s="2">
        <v>2.2999999999999998</v>
      </c>
      <c r="DF26" s="2">
        <v>2.4</v>
      </c>
      <c r="DG26" s="2">
        <v>2.8</v>
      </c>
      <c r="DH26" s="2">
        <v>3.2</v>
      </c>
      <c r="DI26" s="2">
        <v>3.2</v>
      </c>
      <c r="DL26" s="1">
        <v>2</v>
      </c>
      <c r="DM26" s="2">
        <v>0.8</v>
      </c>
      <c r="DO26" s="2">
        <v>0.7</v>
      </c>
      <c r="DP26" s="2">
        <v>0.7</v>
      </c>
      <c r="DQ26" s="2">
        <v>0.8</v>
      </c>
      <c r="DS26" s="1">
        <v>2</v>
      </c>
      <c r="DT26" s="2">
        <v>0.8</v>
      </c>
      <c r="DU26" s="2">
        <v>0.8</v>
      </c>
      <c r="DW26" s="2">
        <v>0.8</v>
      </c>
      <c r="DX26" s="2">
        <v>0.8</v>
      </c>
      <c r="DZ26" s="1">
        <v>2</v>
      </c>
      <c r="EA26" s="2">
        <v>0.7</v>
      </c>
      <c r="EB26" s="2">
        <v>0.6</v>
      </c>
      <c r="EC26" s="2">
        <v>0.7</v>
      </c>
      <c r="ED26" s="2">
        <v>0.7</v>
      </c>
      <c r="EE26" s="2">
        <v>0.7</v>
      </c>
    </row>
    <row r="27" spans="1:135" x14ac:dyDescent="0.2">
      <c r="A27" s="1">
        <v>3</v>
      </c>
      <c r="B27" s="2">
        <v>1.2</v>
      </c>
      <c r="C27" s="2">
        <v>2</v>
      </c>
      <c r="D27" s="2">
        <v>2.8</v>
      </c>
      <c r="E27" s="2">
        <v>3.4</v>
      </c>
      <c r="F27" s="2">
        <v>4.5999999999999996</v>
      </c>
      <c r="G27" s="2">
        <v>3.9</v>
      </c>
      <c r="I27" s="1">
        <v>3</v>
      </c>
      <c r="J27" s="2">
        <v>1.1000000000000001</v>
      </c>
      <c r="K27" s="2">
        <v>2.2999999999999998</v>
      </c>
      <c r="L27" s="2">
        <v>3.4</v>
      </c>
      <c r="M27" s="2">
        <v>4.3</v>
      </c>
      <c r="N27" s="2">
        <v>3.4</v>
      </c>
      <c r="P27" s="1">
        <v>3</v>
      </c>
      <c r="Q27" s="2">
        <v>1.1000000000000001</v>
      </c>
      <c r="R27" s="2">
        <v>1.3</v>
      </c>
      <c r="T27" s="2">
        <v>3.8</v>
      </c>
      <c r="U27" s="2">
        <v>4.3</v>
      </c>
      <c r="V27" s="2">
        <v>3.4</v>
      </c>
      <c r="X27" s="1">
        <v>3</v>
      </c>
      <c r="Y27" s="2">
        <v>1.1000000000000001</v>
      </c>
      <c r="Z27" s="2">
        <v>1.8</v>
      </c>
      <c r="AA27" s="2">
        <v>1.7</v>
      </c>
      <c r="AB27" s="2">
        <v>3.5</v>
      </c>
      <c r="AC27" s="2">
        <v>4.2</v>
      </c>
      <c r="AD27" s="2">
        <v>3.8</v>
      </c>
      <c r="AF27" s="1">
        <v>3</v>
      </c>
      <c r="AG27" s="2">
        <v>1.2</v>
      </c>
      <c r="AH27" s="2">
        <v>2.1</v>
      </c>
      <c r="AI27" s="2">
        <v>3.6</v>
      </c>
      <c r="AJ27" s="2">
        <v>4.4000000000000004</v>
      </c>
      <c r="AK27" s="2">
        <v>4.3</v>
      </c>
      <c r="AN27" s="1">
        <v>3</v>
      </c>
      <c r="AO27" s="2">
        <v>1</v>
      </c>
      <c r="AP27" s="2">
        <v>1.7</v>
      </c>
      <c r="AQ27" s="2">
        <v>3.5</v>
      </c>
      <c r="AR27" s="2">
        <v>4.5999999999999996</v>
      </c>
      <c r="AS27" s="2">
        <v>3.6</v>
      </c>
      <c r="AU27" s="1">
        <v>3</v>
      </c>
      <c r="AV27" s="2">
        <v>1.2</v>
      </c>
      <c r="AW27" s="2">
        <v>1.8</v>
      </c>
      <c r="AX27" s="2">
        <v>2.8</v>
      </c>
      <c r="AY27" s="2">
        <v>4.2</v>
      </c>
      <c r="AZ27" s="2">
        <v>3.7</v>
      </c>
      <c r="BB27" s="1">
        <v>3</v>
      </c>
      <c r="BC27" s="2">
        <v>0.9</v>
      </c>
      <c r="BD27" s="2">
        <v>2.2000000000000002</v>
      </c>
      <c r="BE27" s="2">
        <v>3.2</v>
      </c>
      <c r="BF27" s="2">
        <v>3.9</v>
      </c>
      <c r="BG27" s="2">
        <v>4.0999999999999996</v>
      </c>
      <c r="BJ27" s="1">
        <v>3</v>
      </c>
      <c r="BK27" s="2">
        <v>1</v>
      </c>
      <c r="BL27" s="2">
        <v>1.8</v>
      </c>
      <c r="BM27" s="2">
        <v>3.4</v>
      </c>
      <c r="BN27" s="2">
        <v>4.4000000000000004</v>
      </c>
      <c r="BO27" s="2">
        <v>3.4</v>
      </c>
      <c r="BQ27" s="1">
        <v>3</v>
      </c>
      <c r="BR27" s="2">
        <v>1.2</v>
      </c>
      <c r="BS27" s="2">
        <v>2.6</v>
      </c>
      <c r="BT27" s="2">
        <v>4.2</v>
      </c>
      <c r="BU27" s="2">
        <v>4.5</v>
      </c>
      <c r="BV27" s="2">
        <v>4.2</v>
      </c>
      <c r="BZ27" s="1">
        <v>3</v>
      </c>
      <c r="CA27" s="2">
        <v>1</v>
      </c>
      <c r="CB27" s="2">
        <v>3.9</v>
      </c>
      <c r="CC27" s="2">
        <v>4.5999999999999996</v>
      </c>
      <c r="CD27" s="2">
        <v>4.7</v>
      </c>
      <c r="CE27" s="2">
        <v>3.9</v>
      </c>
      <c r="CG27" s="1">
        <v>3</v>
      </c>
      <c r="CH27" s="2">
        <v>1.1000000000000001</v>
      </c>
      <c r="CI27" s="2">
        <v>2.7</v>
      </c>
      <c r="CJ27" s="2">
        <v>3.2</v>
      </c>
      <c r="CK27" s="2">
        <v>4.2</v>
      </c>
      <c r="CL27" s="2">
        <v>3.7</v>
      </c>
      <c r="CN27" s="1">
        <v>3</v>
      </c>
      <c r="CO27" s="2">
        <v>1</v>
      </c>
      <c r="CP27" s="2">
        <v>2.6</v>
      </c>
      <c r="CQ27" s="2">
        <v>3.5</v>
      </c>
      <c r="CR27" s="2">
        <v>4.3</v>
      </c>
      <c r="CS27" s="2">
        <v>3.9</v>
      </c>
      <c r="CU27" s="1">
        <v>3</v>
      </c>
      <c r="CV27" s="2">
        <v>1.1000000000000001</v>
      </c>
      <c r="CW27" s="2">
        <v>1.6</v>
      </c>
      <c r="CX27" s="2">
        <v>2.4</v>
      </c>
      <c r="CY27" s="2">
        <v>3.5</v>
      </c>
      <c r="CZ27" s="2">
        <v>4</v>
      </c>
      <c r="DA27" s="2">
        <v>3.7</v>
      </c>
      <c r="DC27" s="1">
        <v>3</v>
      </c>
      <c r="DD27" s="2">
        <v>1</v>
      </c>
      <c r="DE27" s="2">
        <v>0.8</v>
      </c>
      <c r="DF27" s="2">
        <v>4.0999999999999996</v>
      </c>
      <c r="DG27" s="2">
        <v>4.0999999999999996</v>
      </c>
      <c r="DH27" s="2">
        <v>4.0999999999999996</v>
      </c>
      <c r="DI27" s="2">
        <v>4</v>
      </c>
      <c r="DL27" s="1">
        <v>3</v>
      </c>
      <c r="DM27" s="2">
        <v>1</v>
      </c>
      <c r="DO27" s="2">
        <v>1</v>
      </c>
      <c r="DP27" s="2">
        <v>1</v>
      </c>
      <c r="DQ27" s="2">
        <v>1.2</v>
      </c>
      <c r="DS27" s="1">
        <v>3</v>
      </c>
      <c r="DT27" s="2">
        <v>1.1000000000000001</v>
      </c>
      <c r="DW27" s="2">
        <v>1.2</v>
      </c>
      <c r="DX27" s="2">
        <v>1</v>
      </c>
      <c r="DZ27" s="1">
        <v>3</v>
      </c>
      <c r="EA27" s="2">
        <v>0.8</v>
      </c>
      <c r="EB27" s="2">
        <v>1</v>
      </c>
      <c r="EC27" s="2">
        <v>1.1000000000000001</v>
      </c>
      <c r="ED27" s="2">
        <v>0.9</v>
      </c>
      <c r="EE27" s="2">
        <v>1.1000000000000001</v>
      </c>
    </row>
    <row r="28" spans="1:135" x14ac:dyDescent="0.2">
      <c r="A28" s="1">
        <v>4</v>
      </c>
      <c r="B28" s="2">
        <v>2.2000000000000002</v>
      </c>
      <c r="C28" s="2">
        <v>2.2999999999999998</v>
      </c>
      <c r="D28" s="2">
        <v>4.5</v>
      </c>
      <c r="E28" s="2">
        <v>4.8</v>
      </c>
      <c r="F28" s="2">
        <v>4.8</v>
      </c>
      <c r="G28" s="2">
        <v>4.3</v>
      </c>
      <c r="I28" s="1">
        <v>4</v>
      </c>
      <c r="J28" s="2">
        <v>1.9</v>
      </c>
      <c r="K28" s="2">
        <v>3.8</v>
      </c>
      <c r="L28" s="2">
        <v>5.0999999999999996</v>
      </c>
      <c r="M28" s="2">
        <v>5.2</v>
      </c>
      <c r="P28" s="1">
        <v>4</v>
      </c>
      <c r="Q28" s="2">
        <v>1.9</v>
      </c>
      <c r="R28" s="2">
        <v>2.2000000000000002</v>
      </c>
      <c r="S28" s="2">
        <v>4.7</v>
      </c>
      <c r="T28" s="2">
        <v>5</v>
      </c>
      <c r="U28" s="2">
        <v>5.3</v>
      </c>
      <c r="X28" s="1">
        <v>4</v>
      </c>
      <c r="Y28" s="2">
        <v>2</v>
      </c>
      <c r="Z28" s="2">
        <v>2.9</v>
      </c>
      <c r="AA28" s="2">
        <v>2.9</v>
      </c>
      <c r="AB28" s="2">
        <v>5.0999999999999996</v>
      </c>
      <c r="AC28" s="2">
        <v>5.2</v>
      </c>
      <c r="AD28" s="2">
        <v>4.3</v>
      </c>
      <c r="AF28" s="1">
        <v>4</v>
      </c>
      <c r="AG28" s="2">
        <v>2</v>
      </c>
      <c r="AH28" s="2">
        <v>3.8</v>
      </c>
      <c r="AJ28" s="2">
        <v>5.2</v>
      </c>
      <c r="AK28" s="2">
        <v>4.9000000000000004</v>
      </c>
      <c r="AN28" s="1">
        <v>4</v>
      </c>
      <c r="AO28" s="2">
        <v>1.8</v>
      </c>
      <c r="AP28" s="2">
        <v>3.3</v>
      </c>
      <c r="AQ28" s="2">
        <v>5</v>
      </c>
      <c r="AR28" s="2">
        <v>5.6</v>
      </c>
      <c r="AS28" s="2">
        <v>4.5999999999999996</v>
      </c>
      <c r="AU28" s="1">
        <v>4</v>
      </c>
      <c r="AV28" s="2">
        <v>2.1</v>
      </c>
      <c r="AW28" s="2">
        <v>2.9</v>
      </c>
      <c r="AX28" s="2">
        <v>5.2</v>
      </c>
      <c r="AY28" s="2">
        <v>5.2</v>
      </c>
      <c r="AZ28" s="2">
        <v>4.5</v>
      </c>
      <c r="BB28" s="1">
        <v>4</v>
      </c>
      <c r="BC28" s="2">
        <v>1.6</v>
      </c>
      <c r="BD28" s="2">
        <v>3.5</v>
      </c>
      <c r="BE28" s="2">
        <v>4.7</v>
      </c>
      <c r="BF28" s="2">
        <v>4.8</v>
      </c>
      <c r="BG28" s="2">
        <v>4.7</v>
      </c>
      <c r="BJ28" s="1">
        <v>4</v>
      </c>
      <c r="BK28" s="2">
        <v>1.6</v>
      </c>
      <c r="BL28" s="2">
        <v>3.1</v>
      </c>
      <c r="BM28" s="2">
        <v>4.3</v>
      </c>
      <c r="BN28" s="2">
        <v>5.7</v>
      </c>
      <c r="BO28" s="2">
        <v>4.3</v>
      </c>
      <c r="BQ28" s="1">
        <v>4</v>
      </c>
      <c r="BR28" s="2">
        <v>2</v>
      </c>
      <c r="BS28" s="2">
        <v>4.0999999999999996</v>
      </c>
      <c r="BT28" s="2">
        <v>5.4</v>
      </c>
      <c r="BU28" s="2">
        <v>5.9</v>
      </c>
      <c r="BV28" s="2">
        <v>4.8</v>
      </c>
      <c r="BZ28" s="1">
        <v>4</v>
      </c>
      <c r="CA28" s="2">
        <v>1.8</v>
      </c>
      <c r="CB28" s="2">
        <v>5.6</v>
      </c>
      <c r="CC28" s="2">
        <v>5.5</v>
      </c>
      <c r="CD28" s="2">
        <v>5.6</v>
      </c>
      <c r="CE28" s="2">
        <v>4</v>
      </c>
      <c r="CG28" s="1">
        <v>4</v>
      </c>
      <c r="CH28" s="2">
        <v>1.8</v>
      </c>
      <c r="CI28" s="2">
        <v>4.2</v>
      </c>
      <c r="CJ28" s="2">
        <v>5.5</v>
      </c>
      <c r="CK28" s="2">
        <v>5.4</v>
      </c>
      <c r="CL28" s="2">
        <v>5.0999999999999996</v>
      </c>
      <c r="CN28" s="1">
        <v>4</v>
      </c>
      <c r="CO28" s="2">
        <v>1.9</v>
      </c>
      <c r="CP28" s="2">
        <v>4.2</v>
      </c>
      <c r="CQ28" s="2">
        <v>4.8</v>
      </c>
      <c r="CR28" s="2">
        <v>5.5</v>
      </c>
      <c r="CS28" s="2">
        <v>4.7</v>
      </c>
      <c r="CU28" s="1">
        <v>4</v>
      </c>
      <c r="CV28" s="2">
        <v>1.9</v>
      </c>
      <c r="CW28" s="2">
        <v>2.8</v>
      </c>
      <c r="CX28" s="2">
        <v>4.0999999999999996</v>
      </c>
      <c r="CY28" s="2">
        <v>4.8</v>
      </c>
      <c r="CZ28" s="2">
        <v>5.2</v>
      </c>
      <c r="DA28" s="2">
        <v>5.4</v>
      </c>
      <c r="DC28" s="1">
        <v>4</v>
      </c>
      <c r="DD28" s="2">
        <v>1.8</v>
      </c>
      <c r="DF28" s="2">
        <v>5.8</v>
      </c>
      <c r="DG28" s="2">
        <v>5.9</v>
      </c>
      <c r="DH28" s="2">
        <v>4.9000000000000004</v>
      </c>
      <c r="DI28" s="2">
        <v>3.5</v>
      </c>
      <c r="DL28" s="1">
        <v>4</v>
      </c>
      <c r="DM28" s="2">
        <v>1.9</v>
      </c>
      <c r="DN28" s="2">
        <v>2.1</v>
      </c>
      <c r="DO28" s="2">
        <v>1.5</v>
      </c>
      <c r="DP28" s="2">
        <v>1.6</v>
      </c>
      <c r="DQ28" s="2">
        <v>2.1</v>
      </c>
      <c r="DS28" s="1">
        <v>4</v>
      </c>
      <c r="DT28" s="2">
        <v>1.9</v>
      </c>
      <c r="DU28" s="2">
        <v>2.1</v>
      </c>
      <c r="DV28" s="2">
        <v>2.1</v>
      </c>
      <c r="DW28" s="2">
        <v>2.2000000000000002</v>
      </c>
      <c r="DX28" s="2">
        <v>2.1</v>
      </c>
      <c r="DZ28" s="1">
        <v>4</v>
      </c>
      <c r="EA28" s="2">
        <v>2</v>
      </c>
      <c r="EB28" s="2">
        <v>1.9</v>
      </c>
      <c r="EC28" s="2">
        <v>2</v>
      </c>
      <c r="ED28" s="2">
        <v>1.6</v>
      </c>
      <c r="EE28" s="2">
        <v>1.6</v>
      </c>
    </row>
    <row r="29" spans="1:135" x14ac:dyDescent="0.2">
      <c r="A29" s="1">
        <v>5</v>
      </c>
      <c r="B29" s="2">
        <v>2.7</v>
      </c>
      <c r="C29" s="2">
        <v>3.9</v>
      </c>
      <c r="D29" s="2">
        <v>5.6</v>
      </c>
      <c r="E29" s="2">
        <v>5.7</v>
      </c>
      <c r="F29" s="2">
        <v>5.9</v>
      </c>
      <c r="G29" s="2">
        <v>4.5</v>
      </c>
      <c r="I29" s="1">
        <v>5</v>
      </c>
      <c r="J29" s="2">
        <v>2.7</v>
      </c>
      <c r="K29" s="2">
        <v>5.3</v>
      </c>
      <c r="L29" s="2">
        <v>5.9</v>
      </c>
      <c r="M29" s="2">
        <v>6.2</v>
      </c>
      <c r="P29" s="1">
        <v>5</v>
      </c>
      <c r="Q29" s="2">
        <v>2.5</v>
      </c>
      <c r="R29" s="2">
        <v>3.3</v>
      </c>
      <c r="S29" s="2">
        <v>5.4</v>
      </c>
      <c r="T29" s="2">
        <v>6.5</v>
      </c>
      <c r="U29" s="2">
        <v>6.1</v>
      </c>
      <c r="X29" s="1">
        <v>5</v>
      </c>
      <c r="Y29" s="2">
        <v>2.5</v>
      </c>
      <c r="Z29" s="2">
        <v>4.9000000000000004</v>
      </c>
      <c r="AA29" s="2">
        <v>4.4000000000000004</v>
      </c>
      <c r="AB29" s="2">
        <v>6</v>
      </c>
      <c r="AC29" s="2">
        <v>6.2</v>
      </c>
      <c r="AD29" s="2">
        <v>4.5</v>
      </c>
      <c r="AF29" s="1">
        <v>5</v>
      </c>
      <c r="AG29" s="2">
        <v>2.8</v>
      </c>
      <c r="AH29" s="2">
        <v>5.0999999999999996</v>
      </c>
      <c r="AJ29" s="2">
        <v>6.6</v>
      </c>
      <c r="AK29" s="2">
        <v>5.7</v>
      </c>
      <c r="AN29" s="1">
        <v>5</v>
      </c>
      <c r="AO29" s="2">
        <v>2.6</v>
      </c>
      <c r="AP29" s="2">
        <v>4.7</v>
      </c>
      <c r="AQ29" s="2">
        <v>6.2</v>
      </c>
      <c r="AR29" s="2">
        <v>6.7</v>
      </c>
      <c r="AS29" s="2">
        <v>4.9000000000000004</v>
      </c>
      <c r="AU29" s="1">
        <v>5</v>
      </c>
      <c r="AV29" s="2">
        <v>2.1</v>
      </c>
      <c r="AW29" s="2">
        <v>3.9</v>
      </c>
      <c r="AX29" s="2">
        <v>6.2</v>
      </c>
      <c r="AY29" s="2">
        <v>6</v>
      </c>
      <c r="AZ29" s="2">
        <v>4.8</v>
      </c>
      <c r="BB29" s="1">
        <v>5</v>
      </c>
      <c r="BC29" s="2">
        <v>2.2999999999999998</v>
      </c>
      <c r="BD29" s="2">
        <v>4.8</v>
      </c>
      <c r="BE29" s="2">
        <v>5.8</v>
      </c>
      <c r="BF29" s="2">
        <v>6</v>
      </c>
      <c r="BG29" s="2">
        <v>4.9000000000000004</v>
      </c>
      <c r="BJ29" s="1">
        <v>5</v>
      </c>
      <c r="BK29" s="2">
        <v>2.1</v>
      </c>
      <c r="BL29" s="2">
        <v>4.0999999999999996</v>
      </c>
      <c r="BM29" s="2">
        <v>6.1</v>
      </c>
      <c r="BN29" s="2">
        <v>6.7</v>
      </c>
      <c r="BQ29" s="1">
        <v>5</v>
      </c>
      <c r="BR29" s="2">
        <v>2.6</v>
      </c>
      <c r="BS29" s="2">
        <v>5.4</v>
      </c>
      <c r="BT29" s="2">
        <v>6.6</v>
      </c>
      <c r="BU29" s="2">
        <v>6.6</v>
      </c>
      <c r="BZ29" s="1">
        <v>5</v>
      </c>
      <c r="CA29" s="2">
        <v>2.5</v>
      </c>
      <c r="CB29" s="2">
        <v>6.5</v>
      </c>
      <c r="CC29" s="2">
        <v>6.7</v>
      </c>
      <c r="CD29" s="2">
        <v>5.7</v>
      </c>
      <c r="CG29" s="1">
        <v>5</v>
      </c>
      <c r="CH29" s="2">
        <v>2.5</v>
      </c>
      <c r="CI29" s="2">
        <v>5.7</v>
      </c>
      <c r="CJ29" s="2">
        <v>6.3</v>
      </c>
      <c r="CK29" s="2">
        <v>6.7</v>
      </c>
      <c r="CL29" s="2">
        <v>5.8</v>
      </c>
      <c r="CN29" s="1">
        <v>5</v>
      </c>
      <c r="CO29" s="2">
        <v>2.4</v>
      </c>
      <c r="CP29" s="2">
        <v>5.3</v>
      </c>
      <c r="CQ29" s="2">
        <v>6</v>
      </c>
      <c r="CR29" s="2">
        <v>6</v>
      </c>
      <c r="CS29" s="2">
        <v>5.0999999999999996</v>
      </c>
      <c r="CU29" s="1">
        <v>5</v>
      </c>
      <c r="CV29" s="2">
        <v>2.4</v>
      </c>
      <c r="CW29" s="2">
        <v>4.7</v>
      </c>
      <c r="CX29" s="2">
        <v>5.5</v>
      </c>
      <c r="CY29" s="2">
        <v>5.7</v>
      </c>
      <c r="CZ29" s="2">
        <v>5.9</v>
      </c>
      <c r="DA29" s="2">
        <v>4.3</v>
      </c>
      <c r="DC29" s="1">
        <v>5</v>
      </c>
      <c r="DD29" s="2">
        <v>2.5</v>
      </c>
      <c r="DF29" s="2">
        <v>6.7</v>
      </c>
      <c r="DG29" s="2">
        <v>6.7</v>
      </c>
      <c r="DH29" s="2">
        <v>5.2</v>
      </c>
      <c r="DL29" s="1">
        <v>5</v>
      </c>
      <c r="DM29" s="2">
        <v>2.6</v>
      </c>
      <c r="DN29" s="2">
        <v>2.6</v>
      </c>
      <c r="DO29" s="2">
        <v>2.2999999999999998</v>
      </c>
      <c r="DP29" s="2">
        <v>2.9</v>
      </c>
      <c r="DQ29" s="2">
        <v>2.2999999999999998</v>
      </c>
      <c r="DS29" s="1">
        <v>5</v>
      </c>
      <c r="DT29" s="2">
        <v>2.4</v>
      </c>
      <c r="DU29" s="2">
        <v>2.8</v>
      </c>
      <c r="DV29" s="2">
        <v>2.4</v>
      </c>
      <c r="DW29" s="2">
        <v>2.4</v>
      </c>
      <c r="DX29" s="2">
        <v>2.9</v>
      </c>
      <c r="DZ29" s="1">
        <v>5</v>
      </c>
      <c r="EB29" s="2">
        <v>2.5</v>
      </c>
      <c r="EC29" s="2">
        <v>2.6</v>
      </c>
      <c r="ED29" s="2">
        <v>2.2999999999999998</v>
      </c>
      <c r="EE29" s="2">
        <v>2.4</v>
      </c>
    </row>
    <row r="30" spans="1:135" x14ac:dyDescent="0.2">
      <c r="A30" s="1">
        <v>6</v>
      </c>
      <c r="B30" s="2">
        <v>3.6</v>
      </c>
      <c r="C30" s="2">
        <v>5.5</v>
      </c>
      <c r="D30" s="2">
        <v>6.1</v>
      </c>
      <c r="E30" s="2">
        <v>6.6</v>
      </c>
      <c r="F30" s="2">
        <v>5.8</v>
      </c>
      <c r="I30" s="1">
        <v>6</v>
      </c>
      <c r="J30" s="2">
        <v>3.4</v>
      </c>
      <c r="K30" s="2">
        <v>6.3</v>
      </c>
      <c r="L30" s="2">
        <v>6.7</v>
      </c>
      <c r="M30" s="2">
        <v>6.6</v>
      </c>
      <c r="P30" s="1">
        <v>6</v>
      </c>
      <c r="Q30" s="2">
        <v>3.3</v>
      </c>
      <c r="R30" s="2">
        <v>4</v>
      </c>
      <c r="S30" s="2">
        <v>6.3</v>
      </c>
      <c r="T30" s="2">
        <v>7.1</v>
      </c>
      <c r="U30" s="2">
        <v>6.6</v>
      </c>
      <c r="X30" s="1">
        <v>6</v>
      </c>
      <c r="Y30" s="2">
        <v>3.2</v>
      </c>
      <c r="Z30" s="2">
        <v>5.6</v>
      </c>
      <c r="AA30" s="2">
        <v>4.8</v>
      </c>
      <c r="AB30" s="2">
        <v>7.2</v>
      </c>
      <c r="AC30" s="2">
        <v>6.8</v>
      </c>
      <c r="AF30" s="1">
        <v>6</v>
      </c>
      <c r="AG30" s="2">
        <v>3.4</v>
      </c>
      <c r="AH30" s="2">
        <v>6</v>
      </c>
      <c r="AJ30" s="2">
        <v>6.7</v>
      </c>
      <c r="AK30" s="2">
        <v>6.3</v>
      </c>
      <c r="AN30" s="1">
        <v>6</v>
      </c>
      <c r="AO30" s="2">
        <v>3.4</v>
      </c>
      <c r="AP30" s="2">
        <v>5.3</v>
      </c>
      <c r="AQ30" s="2">
        <v>7.5</v>
      </c>
      <c r="AR30" s="2">
        <v>6.8</v>
      </c>
      <c r="AU30" s="1">
        <v>6</v>
      </c>
      <c r="AV30" s="2">
        <v>3.3</v>
      </c>
      <c r="AW30" s="2">
        <v>4.8</v>
      </c>
      <c r="AX30" s="2">
        <v>7.5</v>
      </c>
      <c r="AY30" s="2">
        <v>7.3</v>
      </c>
      <c r="AZ30" s="2">
        <v>5.6</v>
      </c>
      <c r="BB30" s="1">
        <v>6</v>
      </c>
      <c r="BC30" s="2">
        <v>2.9</v>
      </c>
      <c r="BD30" s="2">
        <v>5.6</v>
      </c>
      <c r="BE30" s="2">
        <v>6.3</v>
      </c>
      <c r="BF30" s="2">
        <v>6.8</v>
      </c>
      <c r="BG30" s="2">
        <v>5.3</v>
      </c>
      <c r="BJ30" s="1">
        <v>6</v>
      </c>
      <c r="BK30" s="2">
        <v>2.9</v>
      </c>
      <c r="BL30" s="2">
        <v>5.2</v>
      </c>
      <c r="BM30" s="2">
        <v>7.1</v>
      </c>
      <c r="BN30" s="2">
        <v>7.2</v>
      </c>
      <c r="BQ30" s="1">
        <v>6</v>
      </c>
      <c r="BR30" s="2">
        <v>3.3</v>
      </c>
      <c r="BS30" s="2">
        <v>5.8</v>
      </c>
      <c r="BT30" s="2">
        <v>7.6</v>
      </c>
      <c r="BU30" s="2">
        <v>6.7</v>
      </c>
      <c r="BZ30" s="1">
        <v>6</v>
      </c>
      <c r="CA30" s="2">
        <v>3.4</v>
      </c>
      <c r="CB30" s="2">
        <v>7.2</v>
      </c>
      <c r="CC30" s="2">
        <v>7.5</v>
      </c>
      <c r="CD30" s="2">
        <v>5.4</v>
      </c>
      <c r="CG30" s="1">
        <v>6</v>
      </c>
      <c r="CH30" s="2">
        <v>3.2</v>
      </c>
      <c r="CI30" s="2">
        <v>6.5</v>
      </c>
      <c r="CJ30" s="2">
        <v>7.7</v>
      </c>
      <c r="CK30" s="2">
        <v>7.2</v>
      </c>
      <c r="CL30" s="2">
        <v>5.4</v>
      </c>
      <c r="CN30" s="1">
        <v>6</v>
      </c>
      <c r="CO30" s="2">
        <v>3.3</v>
      </c>
      <c r="CP30" s="2">
        <v>5.8</v>
      </c>
      <c r="CQ30" s="2">
        <v>7.2</v>
      </c>
      <c r="CR30" s="2">
        <v>6.6</v>
      </c>
      <c r="CU30" s="1">
        <v>6</v>
      </c>
      <c r="CV30" s="2">
        <v>2.5</v>
      </c>
      <c r="CW30" s="2">
        <v>5.2</v>
      </c>
      <c r="CX30" s="2">
        <v>6.4</v>
      </c>
      <c r="CY30" s="2">
        <v>6.8</v>
      </c>
      <c r="CZ30" s="2">
        <v>6.9</v>
      </c>
      <c r="DC30" s="1">
        <v>6</v>
      </c>
      <c r="DD30" s="2">
        <v>3.2</v>
      </c>
      <c r="DF30" s="2">
        <v>7.1</v>
      </c>
      <c r="DG30" s="2">
        <v>7.8</v>
      </c>
      <c r="DH30" s="2">
        <v>6.1</v>
      </c>
      <c r="DL30" s="1">
        <v>6</v>
      </c>
      <c r="DM30" s="2">
        <v>3</v>
      </c>
      <c r="DN30" s="2">
        <v>3.3</v>
      </c>
      <c r="DO30" s="2">
        <v>3.2</v>
      </c>
      <c r="DP30" s="2">
        <v>3</v>
      </c>
      <c r="DQ30" s="2">
        <v>3.4</v>
      </c>
      <c r="DS30" s="1">
        <v>6</v>
      </c>
      <c r="DT30" s="2">
        <v>2.9</v>
      </c>
      <c r="DU30" s="2">
        <v>3.3</v>
      </c>
      <c r="DV30" s="2">
        <v>3.1</v>
      </c>
      <c r="DW30" s="2">
        <v>3.5</v>
      </c>
      <c r="DX30" s="2">
        <v>3.2</v>
      </c>
      <c r="DZ30" s="1">
        <v>6</v>
      </c>
      <c r="EA30" s="2">
        <v>2.9</v>
      </c>
      <c r="EB30" s="2">
        <v>2.8</v>
      </c>
      <c r="EC30" s="2">
        <v>2.8</v>
      </c>
      <c r="ED30" s="2">
        <v>3.3</v>
      </c>
      <c r="EE30" s="2">
        <v>2.8</v>
      </c>
    </row>
    <row r="31" spans="1:135" x14ac:dyDescent="0.2">
      <c r="A31" s="1">
        <v>7</v>
      </c>
      <c r="B31" s="2">
        <v>4.4000000000000004</v>
      </c>
      <c r="C31" s="2">
        <v>6.4</v>
      </c>
      <c r="D31" s="2">
        <v>7.1</v>
      </c>
      <c r="E31" s="2">
        <v>6.6</v>
      </c>
      <c r="F31" s="2">
        <v>5.8</v>
      </c>
      <c r="I31" s="1">
        <v>7</v>
      </c>
      <c r="J31" s="2">
        <v>4.3</v>
      </c>
      <c r="K31" s="2">
        <v>7.1</v>
      </c>
      <c r="L31" s="2">
        <v>7</v>
      </c>
      <c r="M31" s="2">
        <v>5.9</v>
      </c>
      <c r="P31" s="1">
        <v>7</v>
      </c>
      <c r="Q31" s="2">
        <v>4.3</v>
      </c>
      <c r="R31" s="2">
        <v>4.7</v>
      </c>
      <c r="S31" s="2">
        <v>7</v>
      </c>
      <c r="T31" s="2">
        <v>7.4</v>
      </c>
      <c r="U31" s="2">
        <v>6.2</v>
      </c>
      <c r="X31" s="1">
        <v>7</v>
      </c>
      <c r="Y31" s="2">
        <v>4.7</v>
      </c>
      <c r="Z31" s="2">
        <v>6.2</v>
      </c>
      <c r="AA31" s="2">
        <v>5.6</v>
      </c>
      <c r="AB31" s="2">
        <v>7.5</v>
      </c>
      <c r="AC31" s="2">
        <v>6.1</v>
      </c>
      <c r="AF31" s="1">
        <v>7</v>
      </c>
      <c r="AG31" s="2">
        <v>4.3</v>
      </c>
      <c r="AH31" s="2">
        <v>7.2</v>
      </c>
      <c r="AJ31" s="2">
        <v>6.7</v>
      </c>
      <c r="AK31" s="2">
        <v>6.7</v>
      </c>
      <c r="AN31" s="1">
        <v>7</v>
      </c>
      <c r="AO31" s="2">
        <v>4.5</v>
      </c>
      <c r="AP31" s="2">
        <v>6</v>
      </c>
      <c r="AQ31" s="2">
        <v>7.8</v>
      </c>
      <c r="AR31" s="2">
        <v>6.3</v>
      </c>
      <c r="AU31" s="1">
        <v>7</v>
      </c>
      <c r="AV31" s="2">
        <v>4.3</v>
      </c>
      <c r="AW31" s="2">
        <v>5.0999999999999996</v>
      </c>
      <c r="AX31" s="2">
        <v>7.5</v>
      </c>
      <c r="AY31" s="2">
        <v>6.5</v>
      </c>
      <c r="AZ31" s="2">
        <v>6.1</v>
      </c>
      <c r="BB31" s="1">
        <v>7</v>
      </c>
      <c r="BC31" s="2">
        <v>4.4000000000000004</v>
      </c>
      <c r="BD31" s="2">
        <v>6.9</v>
      </c>
      <c r="BE31" s="2">
        <v>7.2</v>
      </c>
      <c r="BF31" s="2">
        <v>6.2</v>
      </c>
      <c r="BG31" s="2">
        <v>6.7</v>
      </c>
      <c r="BJ31" s="1">
        <v>7</v>
      </c>
      <c r="BK31" s="2">
        <v>4.2</v>
      </c>
      <c r="BL31" s="2">
        <v>5.6</v>
      </c>
      <c r="BM31" s="2">
        <v>7.5</v>
      </c>
      <c r="BN31" s="2">
        <v>6.4</v>
      </c>
      <c r="BQ31" s="1">
        <v>7</v>
      </c>
      <c r="BR31" s="2">
        <v>4.5</v>
      </c>
      <c r="BS31" s="2">
        <v>7.3</v>
      </c>
      <c r="BT31" s="2">
        <v>7.4</v>
      </c>
      <c r="BU31" s="2">
        <v>6.4</v>
      </c>
      <c r="BZ31" s="1">
        <v>7</v>
      </c>
      <c r="CA31" s="2">
        <v>4.7</v>
      </c>
      <c r="CB31" s="2">
        <v>7.8</v>
      </c>
      <c r="CC31" s="2">
        <v>7.1</v>
      </c>
      <c r="CD31" s="2">
        <v>6.3</v>
      </c>
      <c r="CG31" s="1">
        <v>7</v>
      </c>
      <c r="CH31" s="2">
        <v>3.9</v>
      </c>
      <c r="CI31" s="2">
        <v>7.3</v>
      </c>
      <c r="CJ31" s="2">
        <v>8.1999999999999993</v>
      </c>
      <c r="CK31" s="2">
        <v>6.7</v>
      </c>
      <c r="CN31" s="1">
        <v>7</v>
      </c>
      <c r="CO31" s="2">
        <v>4.4000000000000004</v>
      </c>
      <c r="CP31" s="2">
        <v>6.9</v>
      </c>
      <c r="CQ31" s="2">
        <v>6.9</v>
      </c>
      <c r="CR31" s="2">
        <v>6.7</v>
      </c>
      <c r="CU31" s="1">
        <v>7</v>
      </c>
      <c r="CV31" s="2">
        <v>4.2</v>
      </c>
      <c r="CW31" s="2">
        <v>5.8</v>
      </c>
      <c r="CX31" s="2">
        <v>7</v>
      </c>
      <c r="CY31" s="2">
        <v>7.3</v>
      </c>
      <c r="CZ31" s="2">
        <v>6.9</v>
      </c>
      <c r="DC31" s="1">
        <v>7</v>
      </c>
      <c r="DD31" s="2">
        <v>4.5999999999999996</v>
      </c>
      <c r="DF31" s="2">
        <v>8</v>
      </c>
      <c r="DG31" s="2">
        <v>7.7</v>
      </c>
      <c r="DH31" s="2">
        <v>6.3</v>
      </c>
      <c r="DL31" s="1">
        <v>7</v>
      </c>
      <c r="DM31" s="2">
        <v>4.5999999999999996</v>
      </c>
      <c r="DN31" s="2">
        <v>4.8</v>
      </c>
      <c r="DO31" s="2">
        <v>4</v>
      </c>
      <c r="DP31" s="2">
        <v>4.5999999999999996</v>
      </c>
      <c r="DQ31" s="2">
        <v>4.5999999999999996</v>
      </c>
      <c r="DS31" s="1">
        <v>7</v>
      </c>
      <c r="DT31" s="2">
        <v>4.4000000000000004</v>
      </c>
      <c r="DU31" s="2">
        <v>4.2</v>
      </c>
      <c r="DV31" s="2">
        <v>4.5</v>
      </c>
      <c r="DW31" s="2">
        <v>4.2</v>
      </c>
      <c r="DX31" s="2">
        <v>5</v>
      </c>
      <c r="DZ31" s="1">
        <v>7</v>
      </c>
      <c r="EA31" s="2">
        <v>3.6</v>
      </c>
      <c r="EB31" s="2">
        <v>4.2</v>
      </c>
      <c r="EC31" s="2">
        <v>5</v>
      </c>
      <c r="ED31" s="2">
        <v>3.7</v>
      </c>
      <c r="EE31" s="2">
        <v>3.7</v>
      </c>
    </row>
    <row r="32" spans="1:135" x14ac:dyDescent="0.2">
      <c r="A32" s="1">
        <v>8</v>
      </c>
      <c r="B32" s="2">
        <v>6.3</v>
      </c>
      <c r="C32" s="2">
        <v>7.2</v>
      </c>
      <c r="D32" s="2">
        <v>7.2</v>
      </c>
      <c r="E32" s="2">
        <v>6.2</v>
      </c>
      <c r="F32" s="2">
        <v>6.7</v>
      </c>
      <c r="I32" s="1">
        <v>8</v>
      </c>
      <c r="J32" s="2">
        <v>5.8</v>
      </c>
      <c r="K32" s="2">
        <v>7.2</v>
      </c>
      <c r="L32" s="2">
        <v>6.4</v>
      </c>
      <c r="P32" s="1">
        <v>8</v>
      </c>
      <c r="Q32" s="2">
        <v>5.8</v>
      </c>
      <c r="R32" s="2">
        <v>5.2</v>
      </c>
      <c r="S32" s="2">
        <v>7.6</v>
      </c>
      <c r="T32" s="2">
        <v>6.9</v>
      </c>
      <c r="U32" s="2">
        <v>6.8</v>
      </c>
      <c r="X32" s="1">
        <v>8</v>
      </c>
      <c r="Y32" s="2">
        <v>5.9</v>
      </c>
      <c r="Z32" s="2">
        <v>6.9</v>
      </c>
      <c r="AA32" s="2">
        <v>5.4</v>
      </c>
      <c r="AB32" s="2">
        <v>7.3</v>
      </c>
      <c r="AC32" s="2">
        <v>7.2</v>
      </c>
      <c r="AF32" s="1">
        <v>8</v>
      </c>
      <c r="AG32" s="2">
        <v>6.3</v>
      </c>
      <c r="AH32" s="2">
        <v>6.7</v>
      </c>
      <c r="AJ32" s="2">
        <v>7.4</v>
      </c>
      <c r="AK32" s="2">
        <v>6.3</v>
      </c>
      <c r="AN32" s="1">
        <v>8</v>
      </c>
      <c r="AO32" s="2">
        <v>6</v>
      </c>
      <c r="AP32" s="2">
        <v>5.8</v>
      </c>
      <c r="AQ32" s="2">
        <v>7.2</v>
      </c>
      <c r="AR32" s="2">
        <v>7.3</v>
      </c>
      <c r="AU32" s="1">
        <v>8</v>
      </c>
      <c r="AV32" s="2">
        <v>5.8</v>
      </c>
      <c r="AX32" s="2">
        <v>7.6</v>
      </c>
      <c r="AY32" s="2">
        <v>6.4</v>
      </c>
      <c r="AZ32" s="2">
        <v>5.9</v>
      </c>
      <c r="BB32" s="1">
        <v>8</v>
      </c>
      <c r="BC32" s="2">
        <v>5.6</v>
      </c>
      <c r="BD32" s="2">
        <v>7.2</v>
      </c>
      <c r="BE32" s="2">
        <v>6.8</v>
      </c>
      <c r="BF32" s="2">
        <v>6.5</v>
      </c>
      <c r="BG32" s="2">
        <v>6.1</v>
      </c>
      <c r="BJ32" s="1">
        <v>8</v>
      </c>
      <c r="BK32" s="2">
        <v>6.2</v>
      </c>
      <c r="BL32" s="2">
        <v>6.3</v>
      </c>
      <c r="BM32" s="2">
        <v>7</v>
      </c>
      <c r="BN32" s="2">
        <v>7.2</v>
      </c>
      <c r="BQ32" s="1">
        <v>8</v>
      </c>
      <c r="BR32" s="2">
        <v>6.2</v>
      </c>
      <c r="BS32" s="2">
        <v>6.9</v>
      </c>
      <c r="BT32" s="2">
        <v>6.5</v>
      </c>
      <c r="BU32" s="2">
        <v>7.1</v>
      </c>
      <c r="BZ32" s="1">
        <v>8</v>
      </c>
      <c r="CA32" s="2">
        <v>5.9</v>
      </c>
      <c r="CB32" s="2">
        <v>7.4</v>
      </c>
      <c r="CC32" s="2">
        <v>6.9</v>
      </c>
      <c r="CD32" s="2">
        <v>5.5</v>
      </c>
      <c r="CG32" s="1">
        <v>8</v>
      </c>
      <c r="CH32" s="2">
        <v>5.9</v>
      </c>
      <c r="CI32" s="2">
        <v>8.1999999999999993</v>
      </c>
      <c r="CJ32" s="2">
        <v>8</v>
      </c>
      <c r="CK32" s="2">
        <v>6.9</v>
      </c>
      <c r="CN32" s="1">
        <v>8</v>
      </c>
      <c r="CO32" s="2">
        <v>6.3</v>
      </c>
      <c r="CP32" s="2">
        <v>6.6</v>
      </c>
      <c r="CQ32" s="2">
        <v>6.4</v>
      </c>
      <c r="CR32" s="2">
        <v>7.2</v>
      </c>
      <c r="CU32" s="1">
        <v>8</v>
      </c>
      <c r="CV32" s="2">
        <v>5.4</v>
      </c>
      <c r="CW32" s="2">
        <v>6.2</v>
      </c>
      <c r="CX32" s="2">
        <v>7.9</v>
      </c>
      <c r="CY32" s="2">
        <v>6.8</v>
      </c>
      <c r="CZ32" s="2">
        <v>8</v>
      </c>
      <c r="DC32" s="1">
        <v>8</v>
      </c>
      <c r="DD32" s="2">
        <v>5.5</v>
      </c>
      <c r="DF32" s="2">
        <v>7.6</v>
      </c>
      <c r="DG32" s="2">
        <v>7.1</v>
      </c>
      <c r="DH32" s="2">
        <v>5.6</v>
      </c>
      <c r="DL32" s="1">
        <v>8</v>
      </c>
      <c r="DM32" s="2">
        <v>5.9</v>
      </c>
      <c r="DN32" s="2">
        <v>6.6</v>
      </c>
      <c r="DO32" s="2">
        <v>6</v>
      </c>
      <c r="DP32" s="2">
        <v>5.5</v>
      </c>
      <c r="DQ32" s="2">
        <v>6.1</v>
      </c>
      <c r="DS32" s="1">
        <v>8</v>
      </c>
      <c r="DT32" s="2">
        <v>5.8</v>
      </c>
      <c r="DU32" s="2">
        <v>6.5</v>
      </c>
      <c r="DV32" s="2">
        <v>5.8</v>
      </c>
      <c r="DW32" s="2">
        <v>6.2</v>
      </c>
      <c r="DX32" s="2">
        <v>6</v>
      </c>
      <c r="DZ32" s="1">
        <v>8</v>
      </c>
      <c r="EA32" s="2">
        <v>5</v>
      </c>
      <c r="EB32" s="2">
        <v>5.9</v>
      </c>
      <c r="EC32" s="2">
        <v>6</v>
      </c>
      <c r="ED32" s="2">
        <v>5.7</v>
      </c>
      <c r="EE32" s="2">
        <v>5.9</v>
      </c>
    </row>
    <row r="33" spans="1:135" x14ac:dyDescent="0.2">
      <c r="A33" s="1">
        <v>9</v>
      </c>
      <c r="B33" s="2">
        <v>7.6</v>
      </c>
      <c r="C33" s="2">
        <v>7.2</v>
      </c>
      <c r="D33" s="2">
        <v>6.8</v>
      </c>
      <c r="E33" s="2">
        <v>6.1</v>
      </c>
      <c r="F33" s="2">
        <v>6</v>
      </c>
      <c r="I33" s="1">
        <v>9</v>
      </c>
      <c r="J33" s="2">
        <v>7.3</v>
      </c>
      <c r="K33" s="2">
        <v>6.9</v>
      </c>
      <c r="L33" s="2">
        <v>6.4</v>
      </c>
      <c r="P33" s="1">
        <v>9</v>
      </c>
      <c r="Q33" s="2">
        <v>7.4</v>
      </c>
      <c r="R33" s="2">
        <v>5.0999999999999996</v>
      </c>
      <c r="S33" s="2">
        <v>7.1</v>
      </c>
      <c r="T33" s="2">
        <v>6.9</v>
      </c>
      <c r="U33" s="2">
        <v>6.7</v>
      </c>
      <c r="X33" s="1">
        <v>9</v>
      </c>
      <c r="Y33" s="2">
        <v>7.6</v>
      </c>
      <c r="Z33" s="2">
        <v>6.7</v>
      </c>
      <c r="AA33" s="2">
        <v>5.9</v>
      </c>
      <c r="AB33" s="2">
        <v>6.8</v>
      </c>
      <c r="AC33" s="2">
        <v>7.2</v>
      </c>
      <c r="AF33" s="1">
        <v>9</v>
      </c>
      <c r="AG33" s="2">
        <v>8</v>
      </c>
      <c r="AH33" s="2">
        <v>5.9</v>
      </c>
      <c r="AJ33" s="2">
        <v>7.3</v>
      </c>
      <c r="AK33" s="2">
        <v>6.5</v>
      </c>
      <c r="AN33" s="1">
        <v>9</v>
      </c>
      <c r="AO33" s="2">
        <v>7.8</v>
      </c>
      <c r="AP33" s="2">
        <v>5.9</v>
      </c>
      <c r="AQ33" s="2">
        <v>7.1</v>
      </c>
      <c r="AR33" s="2">
        <v>6.4</v>
      </c>
      <c r="AU33" s="1">
        <v>9</v>
      </c>
      <c r="AV33" s="2">
        <v>7.8</v>
      </c>
      <c r="AX33" s="2">
        <v>7.7</v>
      </c>
      <c r="AY33" s="2">
        <v>6.4</v>
      </c>
      <c r="AZ33" s="2">
        <v>5.5</v>
      </c>
      <c r="BB33" s="1">
        <v>9</v>
      </c>
      <c r="BC33" s="2">
        <v>7.4</v>
      </c>
      <c r="BD33" s="2">
        <v>6.7</v>
      </c>
      <c r="BE33" s="2">
        <v>6.9</v>
      </c>
      <c r="BF33" s="2">
        <v>6.7</v>
      </c>
      <c r="BG33" s="2">
        <v>5.8</v>
      </c>
      <c r="BJ33" s="1">
        <v>9</v>
      </c>
      <c r="BK33" s="2">
        <v>7.6</v>
      </c>
      <c r="BL33" s="2">
        <v>7.1</v>
      </c>
      <c r="BM33" s="2">
        <v>7.5</v>
      </c>
      <c r="BN33" s="2">
        <v>7.3</v>
      </c>
      <c r="BQ33" s="1">
        <v>9</v>
      </c>
      <c r="BR33" s="2">
        <v>7.8</v>
      </c>
      <c r="BS33" s="2">
        <v>7.1</v>
      </c>
      <c r="BT33" s="2">
        <v>6.7</v>
      </c>
      <c r="BU33" s="2">
        <v>6.4</v>
      </c>
      <c r="BZ33" s="1">
        <v>9</v>
      </c>
      <c r="CA33" s="2">
        <v>7.7</v>
      </c>
      <c r="CB33" s="2">
        <v>6.8</v>
      </c>
      <c r="CC33" s="2">
        <v>7.5</v>
      </c>
      <c r="CD33" s="2">
        <v>4.5999999999999996</v>
      </c>
      <c r="CG33" s="1">
        <v>9</v>
      </c>
      <c r="CH33" s="2">
        <v>7.7</v>
      </c>
      <c r="CI33" s="2">
        <v>7.7</v>
      </c>
      <c r="CJ33" s="2">
        <v>7.5</v>
      </c>
      <c r="CK33" s="2">
        <v>7</v>
      </c>
      <c r="CN33" s="1">
        <v>9</v>
      </c>
      <c r="CO33" s="2">
        <v>7.3</v>
      </c>
      <c r="CP33" s="2">
        <v>6.9</v>
      </c>
      <c r="CQ33" s="2">
        <v>6.8</v>
      </c>
      <c r="CR33" s="2">
        <v>6.8</v>
      </c>
      <c r="CU33" s="1">
        <v>9</v>
      </c>
      <c r="CV33" s="2">
        <v>8</v>
      </c>
      <c r="CW33" s="2">
        <v>6.3</v>
      </c>
      <c r="CX33" s="2">
        <v>7.5</v>
      </c>
      <c r="CY33" s="2">
        <v>7.5</v>
      </c>
      <c r="CZ33" s="2">
        <v>7.3</v>
      </c>
      <c r="DC33" s="1">
        <v>9</v>
      </c>
      <c r="DD33" s="2">
        <v>7.6</v>
      </c>
      <c r="DF33" s="2">
        <v>7.2</v>
      </c>
      <c r="DG33" s="2">
        <v>7.9</v>
      </c>
      <c r="DH33" s="2">
        <v>4.9000000000000004</v>
      </c>
      <c r="DL33" s="1">
        <v>9</v>
      </c>
      <c r="DM33" s="2">
        <v>7.5</v>
      </c>
      <c r="DN33" s="2">
        <v>7.6</v>
      </c>
      <c r="DO33" s="2">
        <v>7.7</v>
      </c>
      <c r="DP33" s="2">
        <v>7.8</v>
      </c>
      <c r="DQ33" s="2">
        <v>7</v>
      </c>
      <c r="DS33" s="1">
        <v>9</v>
      </c>
      <c r="DT33" s="2">
        <v>7.5</v>
      </c>
      <c r="DU33" s="2">
        <v>8.3000000000000007</v>
      </c>
      <c r="DV33" s="2">
        <v>8.1</v>
      </c>
      <c r="DW33" s="2">
        <v>8.3000000000000007</v>
      </c>
      <c r="DX33" s="2">
        <v>8.5</v>
      </c>
      <c r="DZ33" s="1">
        <v>9</v>
      </c>
      <c r="EA33" s="2">
        <v>7.2</v>
      </c>
      <c r="EB33" s="2">
        <v>7.6</v>
      </c>
      <c r="EC33" s="2">
        <v>7.9</v>
      </c>
      <c r="ED33" s="2">
        <v>8</v>
      </c>
      <c r="EE33" s="2">
        <v>7.9</v>
      </c>
    </row>
    <row r="34" spans="1:135" x14ac:dyDescent="0.2">
      <c r="A34" s="1">
        <v>10</v>
      </c>
      <c r="B34" s="2">
        <v>9.1</v>
      </c>
      <c r="C34" s="2">
        <v>6.8</v>
      </c>
      <c r="D34" s="2">
        <v>7.5</v>
      </c>
      <c r="E34" s="2">
        <v>6</v>
      </c>
      <c r="F34" s="2">
        <v>5.5</v>
      </c>
      <c r="I34" s="1">
        <v>10</v>
      </c>
      <c r="J34" s="2">
        <v>8.8000000000000007</v>
      </c>
      <c r="K34" s="2">
        <v>7.3</v>
      </c>
      <c r="L34" s="2">
        <v>6.3</v>
      </c>
      <c r="P34" s="1">
        <v>10</v>
      </c>
      <c r="Q34" s="2">
        <v>8.6999999999999993</v>
      </c>
      <c r="R34" s="2">
        <v>5</v>
      </c>
      <c r="S34" s="2">
        <v>7.8</v>
      </c>
      <c r="T34" s="2">
        <v>7</v>
      </c>
      <c r="U34" s="2">
        <v>6.3</v>
      </c>
      <c r="X34" s="1">
        <v>10</v>
      </c>
      <c r="Y34" s="2">
        <v>8.4</v>
      </c>
      <c r="Z34" s="2">
        <v>6.3</v>
      </c>
      <c r="AA34" s="2">
        <v>6.4</v>
      </c>
      <c r="AB34" s="2">
        <v>7.1</v>
      </c>
      <c r="AC34" s="2">
        <v>6.5</v>
      </c>
      <c r="AF34" s="1">
        <v>10</v>
      </c>
      <c r="AG34" s="2">
        <v>8.6</v>
      </c>
      <c r="AH34" s="2">
        <v>6.5</v>
      </c>
      <c r="AJ34" s="2">
        <v>6.9</v>
      </c>
      <c r="AK34" s="2">
        <v>5.7</v>
      </c>
      <c r="AN34" s="1">
        <v>10</v>
      </c>
      <c r="AO34" s="2">
        <v>8.6</v>
      </c>
      <c r="AP34" s="2">
        <v>6.6</v>
      </c>
      <c r="AQ34" s="2">
        <v>7.1</v>
      </c>
      <c r="AR34" s="2">
        <v>5.8</v>
      </c>
      <c r="AU34" s="1">
        <v>10</v>
      </c>
      <c r="AV34" s="2">
        <v>8.3000000000000007</v>
      </c>
      <c r="AX34" s="2">
        <v>7.8</v>
      </c>
      <c r="AY34" s="2">
        <v>5.6</v>
      </c>
      <c r="AZ34" s="2">
        <v>5</v>
      </c>
      <c r="BB34" s="1">
        <v>10</v>
      </c>
      <c r="BC34" s="2">
        <v>8.6999999999999993</v>
      </c>
      <c r="BD34" s="2">
        <v>6.7</v>
      </c>
      <c r="BE34" s="2">
        <v>7.5</v>
      </c>
      <c r="BF34" s="2">
        <v>5.6</v>
      </c>
      <c r="BG34" s="2">
        <v>5.3</v>
      </c>
      <c r="BJ34" s="1">
        <v>10</v>
      </c>
      <c r="BK34" s="2">
        <v>8.5</v>
      </c>
      <c r="BL34" s="2">
        <v>6.6</v>
      </c>
      <c r="BM34" s="2">
        <v>7.2</v>
      </c>
      <c r="BN34" s="2">
        <v>6.6</v>
      </c>
      <c r="BQ34" s="1">
        <v>10</v>
      </c>
      <c r="BR34" s="2">
        <v>8.6999999999999993</v>
      </c>
      <c r="BS34" s="2">
        <v>7.7</v>
      </c>
      <c r="BT34" s="2">
        <v>6.4</v>
      </c>
      <c r="BU34" s="2">
        <v>6.8</v>
      </c>
      <c r="BZ34" s="1">
        <v>10</v>
      </c>
      <c r="CA34" s="2">
        <v>8.9</v>
      </c>
      <c r="CB34" s="2">
        <v>7.2</v>
      </c>
      <c r="CC34" s="2">
        <v>6.5</v>
      </c>
      <c r="CD34" s="2">
        <v>4.7</v>
      </c>
      <c r="CG34" s="1">
        <v>10</v>
      </c>
      <c r="CH34" s="2">
        <v>8.8000000000000007</v>
      </c>
      <c r="CI34" s="2">
        <v>7.8</v>
      </c>
      <c r="CJ34" s="2">
        <v>7.9</v>
      </c>
      <c r="CK34" s="2">
        <v>6.2</v>
      </c>
      <c r="CN34" s="1">
        <v>10</v>
      </c>
      <c r="CO34" s="2">
        <v>9.1</v>
      </c>
      <c r="CP34" s="2">
        <v>7.7</v>
      </c>
      <c r="CQ34" s="2">
        <v>6.7</v>
      </c>
      <c r="CR34" s="2">
        <v>5.7</v>
      </c>
      <c r="CU34" s="1">
        <v>10</v>
      </c>
      <c r="CV34" s="2">
        <v>9</v>
      </c>
      <c r="CW34" s="2">
        <v>7.2</v>
      </c>
      <c r="CX34" s="2">
        <v>8.1999999999999993</v>
      </c>
      <c r="CY34" s="2">
        <v>7</v>
      </c>
      <c r="CZ34" s="2">
        <v>7.2</v>
      </c>
      <c r="DC34" s="1">
        <v>10</v>
      </c>
      <c r="DD34" s="2">
        <v>8</v>
      </c>
      <c r="DF34" s="2">
        <v>7.1</v>
      </c>
      <c r="DG34" s="2">
        <v>7.2</v>
      </c>
      <c r="DH34" s="2">
        <v>4.5999999999999996</v>
      </c>
      <c r="DL34" s="1">
        <v>10</v>
      </c>
      <c r="DM34" s="2">
        <v>8.5</v>
      </c>
      <c r="DN34" s="2">
        <v>8.6999999999999993</v>
      </c>
      <c r="DO34" s="2">
        <v>8.6</v>
      </c>
      <c r="DP34" s="2">
        <v>8.6999999999999993</v>
      </c>
      <c r="DQ34" s="2">
        <v>8.6</v>
      </c>
      <c r="DS34" s="1">
        <v>10</v>
      </c>
      <c r="DT34" s="2">
        <v>8.6999999999999993</v>
      </c>
      <c r="DU34" s="2">
        <v>9.1999999999999993</v>
      </c>
      <c r="DV34" s="2">
        <v>9.1999999999999993</v>
      </c>
      <c r="DW34" s="2">
        <v>9</v>
      </c>
      <c r="DX34" s="2">
        <v>9.3000000000000007</v>
      </c>
      <c r="DZ34" s="1">
        <v>10</v>
      </c>
      <c r="EA34" s="2">
        <v>8.6999999999999993</v>
      </c>
      <c r="EB34" s="2">
        <v>8.4</v>
      </c>
      <c r="EC34" s="2">
        <v>8.6999999999999993</v>
      </c>
      <c r="ED34" s="2">
        <v>9.1</v>
      </c>
      <c r="EE34" s="2">
        <v>8.9</v>
      </c>
    </row>
    <row r="35" spans="1:135" x14ac:dyDescent="0.2">
      <c r="A35" s="1">
        <v>11</v>
      </c>
      <c r="B35" s="2">
        <v>9.1999999999999993</v>
      </c>
      <c r="C35" s="2">
        <v>6.8</v>
      </c>
      <c r="D35" s="2">
        <v>7.6</v>
      </c>
      <c r="E35" s="2">
        <v>5.3</v>
      </c>
      <c r="F35" s="2">
        <v>4.9000000000000004</v>
      </c>
      <c r="I35" s="1">
        <v>11</v>
      </c>
      <c r="J35" s="2">
        <v>9.4</v>
      </c>
      <c r="K35" s="2">
        <v>6.6</v>
      </c>
      <c r="L35" s="2">
        <v>5.6</v>
      </c>
      <c r="P35" s="1">
        <v>11</v>
      </c>
      <c r="Q35" s="2">
        <v>9.6</v>
      </c>
      <c r="R35" s="2">
        <v>5.2</v>
      </c>
      <c r="S35" s="2">
        <v>7.7</v>
      </c>
      <c r="T35" s="2">
        <v>6.6</v>
      </c>
      <c r="U35" s="2">
        <v>6</v>
      </c>
      <c r="X35" s="1">
        <v>11</v>
      </c>
      <c r="Y35" s="2">
        <v>9.6</v>
      </c>
      <c r="Z35" s="2">
        <v>6.7</v>
      </c>
      <c r="AA35" s="2">
        <v>5.8</v>
      </c>
      <c r="AB35" s="2">
        <v>6.4</v>
      </c>
      <c r="AC35" s="2">
        <v>6.2</v>
      </c>
      <c r="AF35" s="1">
        <v>11</v>
      </c>
      <c r="AG35" s="2">
        <v>9.3000000000000007</v>
      </c>
      <c r="AH35" s="2">
        <v>6.2</v>
      </c>
      <c r="AJ35" s="2">
        <v>6.3</v>
      </c>
      <c r="AK35" s="2">
        <v>4.7</v>
      </c>
      <c r="AN35" s="1">
        <v>11</v>
      </c>
      <c r="AO35" s="2">
        <v>9.1</v>
      </c>
      <c r="AP35" s="2">
        <v>6.5</v>
      </c>
      <c r="AQ35" s="2">
        <v>6.2</v>
      </c>
      <c r="AR35" s="2">
        <v>5</v>
      </c>
      <c r="AU35" s="1">
        <v>11</v>
      </c>
      <c r="AV35" s="2">
        <v>9.5</v>
      </c>
      <c r="AX35" s="2">
        <v>7.2</v>
      </c>
      <c r="AY35" s="2">
        <v>4.5</v>
      </c>
      <c r="AZ35" s="2">
        <v>4</v>
      </c>
      <c r="BB35" s="1">
        <v>11</v>
      </c>
      <c r="BC35" s="2">
        <v>9.1999999999999993</v>
      </c>
      <c r="BD35" s="2">
        <v>6.5</v>
      </c>
      <c r="BE35" s="2">
        <v>7.1</v>
      </c>
      <c r="BF35" s="2">
        <v>4.9000000000000004</v>
      </c>
      <c r="BG35" s="2">
        <v>4.7</v>
      </c>
      <c r="BJ35" s="1">
        <v>11</v>
      </c>
      <c r="BK35" s="2">
        <v>8.9</v>
      </c>
      <c r="BL35" s="2">
        <v>7</v>
      </c>
      <c r="BM35" s="2">
        <v>7.1</v>
      </c>
      <c r="BN35" s="2">
        <v>6.6</v>
      </c>
      <c r="BQ35" s="1">
        <v>11</v>
      </c>
      <c r="BR35" s="2">
        <v>8.6</v>
      </c>
      <c r="BS35" s="2">
        <v>7.5</v>
      </c>
      <c r="BT35" s="2">
        <v>5.3</v>
      </c>
      <c r="BU35" s="2">
        <v>5.3</v>
      </c>
      <c r="BZ35" s="1">
        <v>11</v>
      </c>
      <c r="CA35" s="2">
        <v>9.1</v>
      </c>
      <c r="CB35" s="2">
        <v>6.6</v>
      </c>
      <c r="CC35" s="2">
        <v>5.8</v>
      </c>
      <c r="CD35" s="2">
        <v>3.7</v>
      </c>
      <c r="CG35" s="1">
        <v>11</v>
      </c>
      <c r="CH35" s="2">
        <v>9.1999999999999993</v>
      </c>
      <c r="CI35" s="2">
        <v>8.1</v>
      </c>
      <c r="CJ35" s="2">
        <v>7</v>
      </c>
      <c r="CK35" s="2">
        <v>5.5</v>
      </c>
      <c r="CN35" s="1">
        <v>11</v>
      </c>
      <c r="CO35" s="2">
        <v>9.1999999999999993</v>
      </c>
      <c r="CP35" s="2">
        <v>7.4</v>
      </c>
      <c r="CQ35" s="2">
        <v>6.4</v>
      </c>
      <c r="CR35" s="2">
        <v>5.2</v>
      </c>
      <c r="CU35" s="1">
        <v>11</v>
      </c>
      <c r="CV35" s="2">
        <v>7.9</v>
      </c>
      <c r="CW35" s="2">
        <v>6.4</v>
      </c>
      <c r="CX35" s="2">
        <v>7.5</v>
      </c>
      <c r="CY35" s="2">
        <v>6.5</v>
      </c>
      <c r="CZ35" s="2">
        <v>6.3</v>
      </c>
      <c r="DC35" s="1">
        <v>11</v>
      </c>
      <c r="DD35" s="2">
        <v>8.1</v>
      </c>
      <c r="DF35" s="2">
        <v>6.2</v>
      </c>
      <c r="DG35" s="2">
        <v>5.9</v>
      </c>
      <c r="DL35" s="1">
        <v>11</v>
      </c>
      <c r="DM35" s="2">
        <v>9.3000000000000007</v>
      </c>
      <c r="DN35" s="2">
        <v>9.4</v>
      </c>
      <c r="DO35" s="2">
        <v>9.4</v>
      </c>
      <c r="DP35" s="2">
        <v>9</v>
      </c>
      <c r="DQ35" s="2">
        <v>9.5</v>
      </c>
      <c r="DS35" s="1">
        <v>11</v>
      </c>
      <c r="DT35" s="2">
        <v>9.1999999999999993</v>
      </c>
      <c r="DU35" s="2">
        <v>9.4</v>
      </c>
      <c r="DV35" s="2">
        <v>9.1999999999999993</v>
      </c>
      <c r="DW35" s="2">
        <v>9.6</v>
      </c>
      <c r="DX35" s="2">
        <v>9.6</v>
      </c>
      <c r="DZ35" s="1">
        <v>11</v>
      </c>
      <c r="EA35" s="2">
        <v>8.5</v>
      </c>
      <c r="EB35" s="2">
        <v>8.3000000000000007</v>
      </c>
      <c r="EC35" s="2">
        <v>8.6999999999999993</v>
      </c>
      <c r="ED35" s="2">
        <v>8.1999999999999993</v>
      </c>
      <c r="EE35" s="2">
        <v>8.9</v>
      </c>
    </row>
    <row r="36" spans="1:135" x14ac:dyDescent="0.2">
      <c r="A36" s="1">
        <v>12</v>
      </c>
      <c r="B36" s="2">
        <v>9.3000000000000007</v>
      </c>
      <c r="C36" s="2">
        <v>5.8</v>
      </c>
      <c r="D36" s="2">
        <v>6.9</v>
      </c>
      <c r="E36" s="2">
        <v>5.3</v>
      </c>
      <c r="F36" s="2">
        <v>4.3</v>
      </c>
      <c r="I36" s="1">
        <v>12</v>
      </c>
      <c r="J36" s="2">
        <v>9.5</v>
      </c>
      <c r="K36" s="2">
        <v>6.3</v>
      </c>
      <c r="L36" s="2">
        <v>6.1</v>
      </c>
      <c r="P36" s="1">
        <v>12</v>
      </c>
      <c r="Q36" s="2">
        <v>9.3000000000000007</v>
      </c>
      <c r="R36" s="2">
        <v>5.0999999999999996</v>
      </c>
      <c r="S36" s="2">
        <v>7.5</v>
      </c>
      <c r="T36" s="2">
        <v>6.3</v>
      </c>
      <c r="U36" s="2">
        <v>5.3</v>
      </c>
      <c r="X36" s="1">
        <v>12</v>
      </c>
      <c r="Y36" s="2">
        <v>9.6999999999999993</v>
      </c>
      <c r="Z36" s="2">
        <v>6.2</v>
      </c>
      <c r="AA36" s="2">
        <v>5.8</v>
      </c>
      <c r="AB36" s="2">
        <v>5.3</v>
      </c>
      <c r="AC36" s="2">
        <v>5.2</v>
      </c>
      <c r="AF36" s="1">
        <v>12</v>
      </c>
      <c r="AG36" s="2">
        <v>9.6</v>
      </c>
      <c r="AH36" s="2">
        <v>5.4</v>
      </c>
      <c r="AJ36" s="2">
        <v>5.8</v>
      </c>
      <c r="AN36" s="1">
        <v>12</v>
      </c>
      <c r="AO36" s="2">
        <v>9.5</v>
      </c>
      <c r="AP36" s="2">
        <v>6.1</v>
      </c>
      <c r="AQ36" s="2">
        <v>5.6</v>
      </c>
      <c r="AR36" s="2">
        <v>4.2</v>
      </c>
      <c r="AU36" s="1">
        <v>12</v>
      </c>
      <c r="AV36" s="2">
        <v>10</v>
      </c>
      <c r="AX36" s="2">
        <v>6.4</v>
      </c>
      <c r="AY36" s="2">
        <v>3.8</v>
      </c>
      <c r="BB36" s="1">
        <v>12</v>
      </c>
      <c r="BC36" s="2">
        <v>9.6999999999999993</v>
      </c>
      <c r="BD36" s="2">
        <v>6</v>
      </c>
      <c r="BE36" s="2">
        <v>6.5</v>
      </c>
      <c r="BF36" s="2">
        <v>4.4000000000000004</v>
      </c>
      <c r="BJ36" s="1">
        <v>12</v>
      </c>
      <c r="BK36" s="2">
        <v>9.9</v>
      </c>
      <c r="BL36" s="2">
        <v>6.6</v>
      </c>
      <c r="BM36" s="2">
        <v>6.4</v>
      </c>
      <c r="BN36" s="2">
        <v>5.5</v>
      </c>
      <c r="BQ36" s="1">
        <v>12</v>
      </c>
      <c r="BR36" s="2">
        <v>9.1999999999999993</v>
      </c>
      <c r="BS36" s="2">
        <v>6.7</v>
      </c>
      <c r="BT36" s="2">
        <v>4.7</v>
      </c>
      <c r="BZ36" s="1">
        <v>12</v>
      </c>
      <c r="CA36" s="2">
        <v>9.3000000000000007</v>
      </c>
      <c r="CB36" s="2">
        <v>5.6</v>
      </c>
      <c r="CC36" s="2">
        <v>5</v>
      </c>
      <c r="CG36" s="1">
        <v>12</v>
      </c>
      <c r="CH36" s="2">
        <v>9.6</v>
      </c>
      <c r="CI36" s="2">
        <v>7.6</v>
      </c>
      <c r="CJ36" s="2">
        <v>6.2</v>
      </c>
      <c r="CK36" s="2">
        <v>4.8</v>
      </c>
      <c r="CN36" s="1">
        <v>12</v>
      </c>
      <c r="CO36" s="2">
        <v>8.1999999999999993</v>
      </c>
      <c r="CP36" s="2">
        <v>6.5</v>
      </c>
      <c r="CQ36" s="2">
        <v>5.3</v>
      </c>
      <c r="CR36" s="2">
        <v>4.2</v>
      </c>
      <c r="CU36" s="1">
        <v>12</v>
      </c>
      <c r="CV36" s="2">
        <v>8.3000000000000007</v>
      </c>
      <c r="CW36" s="2">
        <v>6.3</v>
      </c>
      <c r="CX36" s="2">
        <v>7</v>
      </c>
      <c r="CY36" s="2">
        <v>6.1</v>
      </c>
      <c r="CZ36" s="2">
        <v>5.9</v>
      </c>
      <c r="DC36" s="1">
        <v>12</v>
      </c>
      <c r="DD36" s="2">
        <v>9.1</v>
      </c>
      <c r="DF36" s="2">
        <v>5.3</v>
      </c>
      <c r="DG36" s="2">
        <v>5.2</v>
      </c>
      <c r="DL36" s="1">
        <v>12</v>
      </c>
      <c r="DM36" s="2">
        <v>10.7</v>
      </c>
      <c r="DN36" s="2">
        <v>10.6</v>
      </c>
      <c r="DO36" s="2">
        <v>10.199999999999999</v>
      </c>
      <c r="DP36" s="2">
        <v>9.4</v>
      </c>
      <c r="DQ36" s="2">
        <v>9.6999999999999993</v>
      </c>
      <c r="DS36" s="1">
        <v>12</v>
      </c>
      <c r="DT36" s="2">
        <v>10.1</v>
      </c>
      <c r="DU36" s="2">
        <v>9.8000000000000007</v>
      </c>
      <c r="DV36" s="2">
        <v>10.4</v>
      </c>
      <c r="DW36" s="2">
        <v>10.4</v>
      </c>
      <c r="DX36" s="2">
        <v>9.9</v>
      </c>
      <c r="DZ36" s="1">
        <v>12</v>
      </c>
      <c r="EA36" s="2">
        <v>9.6</v>
      </c>
      <c r="EB36" s="2">
        <v>9.9</v>
      </c>
      <c r="EC36" s="2">
        <v>9.6999999999999993</v>
      </c>
      <c r="ED36" s="2">
        <v>9.9</v>
      </c>
      <c r="EE36" s="2">
        <v>9.5</v>
      </c>
    </row>
    <row r="37" spans="1:135" x14ac:dyDescent="0.2">
      <c r="A37" s="1">
        <v>13</v>
      </c>
      <c r="B37" s="2">
        <v>9.6999999999999993</v>
      </c>
      <c r="C37" s="2">
        <v>5.3</v>
      </c>
      <c r="D37" s="2">
        <v>6.5</v>
      </c>
      <c r="E37" s="2">
        <v>4.7</v>
      </c>
      <c r="I37" s="1">
        <v>13</v>
      </c>
      <c r="J37" s="2">
        <v>9.4</v>
      </c>
      <c r="K37" s="2">
        <v>6</v>
      </c>
      <c r="L37" s="2">
        <v>5.3</v>
      </c>
      <c r="P37" s="1">
        <v>13</v>
      </c>
      <c r="Q37" s="2">
        <v>9.8000000000000007</v>
      </c>
      <c r="R37" s="2">
        <v>4.8</v>
      </c>
      <c r="S37" s="2">
        <v>7.1</v>
      </c>
      <c r="T37" s="2">
        <v>5.9</v>
      </c>
      <c r="X37" s="1">
        <v>13</v>
      </c>
      <c r="Y37" s="2">
        <v>10.199999999999999</v>
      </c>
      <c r="Z37" s="2">
        <v>5.6</v>
      </c>
      <c r="AA37" s="2">
        <v>5.6</v>
      </c>
      <c r="AB37" s="2">
        <v>4.9000000000000004</v>
      </c>
      <c r="AF37" s="1">
        <v>13</v>
      </c>
      <c r="AG37" s="2">
        <v>9.1999999999999993</v>
      </c>
      <c r="AH37" s="2">
        <v>5.4</v>
      </c>
      <c r="AN37" s="1">
        <v>13</v>
      </c>
      <c r="AO37" s="2">
        <v>10</v>
      </c>
      <c r="AP37" s="2">
        <v>5.6</v>
      </c>
      <c r="AQ37" s="2">
        <v>5.0999999999999996</v>
      </c>
      <c r="AU37" s="1">
        <v>13</v>
      </c>
      <c r="AV37" s="2">
        <v>10</v>
      </c>
      <c r="AX37" s="2">
        <v>5.3</v>
      </c>
      <c r="BB37" s="1">
        <v>13</v>
      </c>
      <c r="BC37" s="2">
        <v>9.4</v>
      </c>
      <c r="BD37" s="2">
        <v>5.5</v>
      </c>
      <c r="BE37" s="2">
        <v>5.7</v>
      </c>
      <c r="BJ37" s="1">
        <v>13</v>
      </c>
      <c r="BK37" s="2">
        <v>9.4</v>
      </c>
      <c r="BL37" s="2">
        <v>5.9</v>
      </c>
      <c r="BM37" s="2">
        <v>6</v>
      </c>
      <c r="BQ37" s="1">
        <v>13</v>
      </c>
      <c r="BR37" s="2">
        <v>9.1999999999999993</v>
      </c>
      <c r="BS37" s="2">
        <v>5.9</v>
      </c>
      <c r="BT37" s="2">
        <v>3.9</v>
      </c>
      <c r="BZ37" s="1">
        <v>13</v>
      </c>
      <c r="CA37" s="2">
        <v>9.8000000000000007</v>
      </c>
      <c r="CB37" s="2">
        <v>5.0999999999999996</v>
      </c>
      <c r="CG37" s="1">
        <v>13</v>
      </c>
      <c r="CH37" s="2">
        <v>10.1</v>
      </c>
      <c r="CI37" s="2">
        <v>7.1</v>
      </c>
      <c r="CJ37" s="2">
        <v>5.6</v>
      </c>
      <c r="CN37" s="1">
        <v>13</v>
      </c>
      <c r="CO37" s="2">
        <v>9.3000000000000007</v>
      </c>
      <c r="CP37" s="2">
        <v>5.7</v>
      </c>
      <c r="CQ37" s="2">
        <v>4.8</v>
      </c>
      <c r="CU37" s="1">
        <v>13</v>
      </c>
      <c r="CV37" s="2">
        <v>8.6999999999999993</v>
      </c>
      <c r="CW37" s="2">
        <v>5.4</v>
      </c>
      <c r="CX37" s="2">
        <v>6.1</v>
      </c>
      <c r="CY37" s="2">
        <v>5.6</v>
      </c>
      <c r="DC37" s="1">
        <v>13</v>
      </c>
      <c r="DD37" s="2">
        <v>8.6999999999999993</v>
      </c>
      <c r="DL37" s="1">
        <v>13</v>
      </c>
      <c r="DM37" s="2">
        <v>11.1</v>
      </c>
      <c r="DN37" s="2">
        <v>9.8000000000000007</v>
      </c>
      <c r="DO37" s="2">
        <v>10.5</v>
      </c>
      <c r="DP37" s="2">
        <v>10.5</v>
      </c>
      <c r="DQ37" s="2">
        <v>11.3</v>
      </c>
      <c r="DS37" s="1">
        <v>13</v>
      </c>
      <c r="DT37" s="2">
        <v>10.6</v>
      </c>
      <c r="DU37" s="2">
        <v>10.3</v>
      </c>
      <c r="DV37" s="2">
        <v>10.199999999999999</v>
      </c>
      <c r="DW37" s="2">
        <v>10.9</v>
      </c>
      <c r="DX37" s="2">
        <v>10.6</v>
      </c>
      <c r="DZ37" s="1">
        <v>13</v>
      </c>
      <c r="EA37" s="2">
        <v>9.9</v>
      </c>
      <c r="EB37" s="2">
        <v>10.4</v>
      </c>
      <c r="EC37" s="2">
        <v>10.5</v>
      </c>
      <c r="ED37" s="2">
        <v>9.6</v>
      </c>
      <c r="EE37" s="2">
        <v>10.8</v>
      </c>
    </row>
    <row r="38" spans="1:135" x14ac:dyDescent="0.2">
      <c r="A38" s="1">
        <v>14</v>
      </c>
      <c r="B38" s="2">
        <v>8.8000000000000007</v>
      </c>
      <c r="C38" s="2">
        <v>4.9000000000000004</v>
      </c>
      <c r="D38" s="2">
        <v>5.9</v>
      </c>
      <c r="I38" s="1">
        <v>14</v>
      </c>
      <c r="J38" s="2">
        <v>9</v>
      </c>
      <c r="K38" s="2">
        <v>5.4</v>
      </c>
      <c r="L38" s="2">
        <v>4.5999999999999996</v>
      </c>
      <c r="P38" s="1">
        <v>14</v>
      </c>
      <c r="Q38" s="2">
        <v>9</v>
      </c>
      <c r="R38" s="2">
        <v>4.3</v>
      </c>
      <c r="S38" s="2">
        <v>6.3</v>
      </c>
      <c r="X38" s="1">
        <v>14</v>
      </c>
      <c r="Y38" s="2">
        <v>9.8000000000000007</v>
      </c>
      <c r="Z38" s="2">
        <v>4.8</v>
      </c>
      <c r="AA38" s="2">
        <v>4.3</v>
      </c>
      <c r="AF38" s="1">
        <v>14</v>
      </c>
      <c r="AG38" s="2">
        <v>8.8000000000000007</v>
      </c>
      <c r="AH38" s="2">
        <v>4.3</v>
      </c>
      <c r="AN38" s="1">
        <v>14</v>
      </c>
      <c r="AO38" s="2">
        <v>8.6</v>
      </c>
      <c r="AP38" s="2">
        <v>5</v>
      </c>
      <c r="AU38" s="1">
        <v>14</v>
      </c>
      <c r="AV38" s="2">
        <v>8.6</v>
      </c>
      <c r="BB38" s="1">
        <v>14</v>
      </c>
      <c r="BC38" s="2">
        <v>9.1999999999999993</v>
      </c>
      <c r="BD38" s="2">
        <v>4.8</v>
      </c>
      <c r="BJ38" s="1">
        <v>14</v>
      </c>
      <c r="BK38" s="2">
        <v>9.6999999999999993</v>
      </c>
      <c r="BL38" s="2">
        <v>5.0999999999999996</v>
      </c>
      <c r="BM38" s="2">
        <v>4.9000000000000004</v>
      </c>
      <c r="BQ38" s="1">
        <v>14</v>
      </c>
      <c r="BR38" s="2">
        <v>8.5</v>
      </c>
      <c r="BS38" s="2">
        <v>5.2</v>
      </c>
      <c r="BZ38" s="1">
        <v>14</v>
      </c>
      <c r="CA38" s="2">
        <v>8.8000000000000007</v>
      </c>
      <c r="CB38" s="2">
        <v>4.3</v>
      </c>
      <c r="CG38" s="1">
        <v>14</v>
      </c>
      <c r="CH38" s="2">
        <v>9.5</v>
      </c>
      <c r="CI38" s="2">
        <v>6.4</v>
      </c>
      <c r="CN38" s="1">
        <v>14</v>
      </c>
      <c r="CO38" s="2">
        <v>8.8000000000000007</v>
      </c>
      <c r="CP38" s="2">
        <v>5.2</v>
      </c>
      <c r="CU38" s="1">
        <v>14</v>
      </c>
      <c r="CV38" s="2">
        <v>8.8000000000000007</v>
      </c>
      <c r="CW38" s="2">
        <v>5.0999999999999996</v>
      </c>
      <c r="CX38" s="2">
        <v>5.7</v>
      </c>
      <c r="DC38" s="1">
        <v>14</v>
      </c>
      <c r="DD38" s="2">
        <v>7.8</v>
      </c>
      <c r="DL38" s="1">
        <v>14</v>
      </c>
      <c r="DM38" s="2">
        <v>9.6</v>
      </c>
      <c r="DN38" s="2">
        <v>9.9</v>
      </c>
      <c r="DO38" s="2">
        <v>10.7</v>
      </c>
      <c r="DP38" s="2">
        <v>10.8</v>
      </c>
      <c r="DQ38" s="2">
        <v>10.6</v>
      </c>
      <c r="DS38" s="1">
        <v>14</v>
      </c>
      <c r="DT38" s="2">
        <v>10.8</v>
      </c>
      <c r="DU38" s="2">
        <v>9.6</v>
      </c>
      <c r="DV38" s="2">
        <v>9.3000000000000007</v>
      </c>
      <c r="DW38" s="2">
        <v>11.2</v>
      </c>
      <c r="DX38" s="2">
        <v>9.6</v>
      </c>
      <c r="DZ38" s="1">
        <v>14</v>
      </c>
      <c r="EA38" s="2">
        <v>10.4</v>
      </c>
      <c r="EB38" s="2">
        <v>10.6</v>
      </c>
      <c r="EC38" s="2">
        <v>10.4</v>
      </c>
      <c r="ED38" s="2">
        <v>10.4</v>
      </c>
      <c r="EE38" s="2">
        <v>9.9</v>
      </c>
    </row>
    <row r="39" spans="1:135" x14ac:dyDescent="0.2">
      <c r="A39" s="1">
        <v>15</v>
      </c>
      <c r="B39" s="2">
        <v>8.5</v>
      </c>
      <c r="D39" s="2">
        <v>4.8</v>
      </c>
      <c r="I39" s="1">
        <v>15</v>
      </c>
      <c r="J39" s="2">
        <v>9</v>
      </c>
      <c r="K39" s="2">
        <v>4</v>
      </c>
      <c r="P39" s="1">
        <v>15</v>
      </c>
      <c r="Q39" s="2">
        <v>8.8000000000000007</v>
      </c>
      <c r="R39" s="2">
        <v>3.5</v>
      </c>
      <c r="S39" s="2">
        <v>5.6</v>
      </c>
      <c r="X39" s="1">
        <v>15</v>
      </c>
      <c r="Y39" s="2">
        <v>8</v>
      </c>
      <c r="Z39" s="2">
        <v>3.5</v>
      </c>
      <c r="AA39" s="2">
        <v>3.4</v>
      </c>
      <c r="AF39" s="1">
        <v>15</v>
      </c>
      <c r="AG39" s="2">
        <v>7.8</v>
      </c>
      <c r="AN39" s="1">
        <v>15</v>
      </c>
      <c r="AO39" s="2">
        <v>8.1</v>
      </c>
      <c r="AU39" s="1">
        <v>15</v>
      </c>
      <c r="AV39" s="2">
        <v>8.1</v>
      </c>
      <c r="BB39" s="1">
        <v>15</v>
      </c>
      <c r="BC39" s="2">
        <v>8.3000000000000007</v>
      </c>
      <c r="BJ39" s="1">
        <v>15</v>
      </c>
      <c r="BK39" s="2">
        <v>8.9</v>
      </c>
      <c r="BQ39" s="1">
        <v>15</v>
      </c>
      <c r="BR39" s="2">
        <v>7.8</v>
      </c>
      <c r="BZ39" s="1">
        <v>15</v>
      </c>
      <c r="CA39" s="2">
        <v>8.6</v>
      </c>
      <c r="CG39" s="1">
        <v>15</v>
      </c>
      <c r="CH39" s="2">
        <v>9.4</v>
      </c>
      <c r="CI39" s="2">
        <v>5.3</v>
      </c>
      <c r="CN39" s="1">
        <v>15</v>
      </c>
      <c r="CO39" s="2">
        <v>8</v>
      </c>
      <c r="CU39" s="1">
        <v>15</v>
      </c>
      <c r="CV39" s="2">
        <v>8.3000000000000007</v>
      </c>
      <c r="DC39" s="1">
        <v>15</v>
      </c>
      <c r="DD39" s="2">
        <v>7</v>
      </c>
      <c r="DL39" s="1">
        <v>15</v>
      </c>
      <c r="DM39" s="2">
        <v>8.5</v>
      </c>
      <c r="DN39" s="2">
        <v>8.6</v>
      </c>
      <c r="DO39" s="2">
        <v>10</v>
      </c>
      <c r="DP39" s="2">
        <v>9.5</v>
      </c>
      <c r="DQ39" s="2">
        <v>9.1999999999999993</v>
      </c>
      <c r="DS39" s="1">
        <v>15</v>
      </c>
      <c r="DT39" s="2">
        <v>9.1</v>
      </c>
      <c r="DU39" s="2">
        <v>8.4</v>
      </c>
      <c r="DV39" s="2">
        <v>9.1</v>
      </c>
      <c r="DW39" s="2">
        <v>9.1999999999999993</v>
      </c>
      <c r="DX39" s="2">
        <v>8.6999999999999993</v>
      </c>
      <c r="DZ39" s="1">
        <v>15</v>
      </c>
      <c r="EA39" s="2">
        <v>9.6</v>
      </c>
      <c r="EB39" s="2">
        <v>9.6</v>
      </c>
      <c r="EC39" s="2">
        <v>9</v>
      </c>
      <c r="ED39" s="2">
        <v>10.5</v>
      </c>
      <c r="EE39" s="2">
        <v>9.6</v>
      </c>
    </row>
    <row r="40" spans="1:135" x14ac:dyDescent="0.2">
      <c r="A40" s="1">
        <v>16</v>
      </c>
      <c r="B40" s="2">
        <v>7.2</v>
      </c>
      <c r="I40" s="1">
        <v>16</v>
      </c>
      <c r="J40" s="2">
        <v>7.5</v>
      </c>
      <c r="P40" s="1">
        <v>16</v>
      </c>
      <c r="Q40" s="2">
        <v>7.6</v>
      </c>
      <c r="X40" s="1">
        <v>16</v>
      </c>
      <c r="Y40" s="2">
        <v>7.1</v>
      </c>
      <c r="AF40" s="1">
        <v>16</v>
      </c>
      <c r="AG40" s="2">
        <v>7</v>
      </c>
      <c r="AN40" s="1">
        <v>16</v>
      </c>
      <c r="AO40" s="2">
        <v>7.2</v>
      </c>
      <c r="AU40" s="1">
        <v>16</v>
      </c>
      <c r="AV40" s="2">
        <v>6.8</v>
      </c>
      <c r="BB40" s="1">
        <v>16</v>
      </c>
      <c r="BC40" s="2">
        <v>7.5</v>
      </c>
      <c r="BJ40" s="1">
        <v>16</v>
      </c>
      <c r="BK40" s="2">
        <v>7.6</v>
      </c>
      <c r="BQ40" s="1">
        <v>16</v>
      </c>
      <c r="BR40" s="2">
        <v>6.2</v>
      </c>
      <c r="BZ40" s="1">
        <v>16</v>
      </c>
      <c r="CA40" s="2">
        <v>7.1</v>
      </c>
      <c r="CG40" s="1">
        <v>16</v>
      </c>
      <c r="CH40" s="2">
        <v>7.8</v>
      </c>
      <c r="CN40" s="1">
        <v>16</v>
      </c>
      <c r="CO40" s="2">
        <v>6.9</v>
      </c>
      <c r="CU40" s="1">
        <v>16</v>
      </c>
      <c r="CV40" s="2">
        <v>7.1</v>
      </c>
      <c r="DC40" s="1">
        <v>16</v>
      </c>
      <c r="DD40" s="2">
        <v>5.3</v>
      </c>
      <c r="DL40" s="1">
        <v>16</v>
      </c>
      <c r="DN40" s="2">
        <v>7.3</v>
      </c>
      <c r="DO40" s="2">
        <v>9.3000000000000007</v>
      </c>
      <c r="DP40" s="2">
        <v>8.3000000000000007</v>
      </c>
      <c r="DS40" s="1">
        <v>16</v>
      </c>
      <c r="DT40" s="2">
        <v>8.1999999999999993</v>
      </c>
      <c r="DU40" s="2">
        <v>7.4</v>
      </c>
      <c r="DV40" s="2">
        <v>7.6</v>
      </c>
      <c r="DW40" s="2">
        <v>8</v>
      </c>
      <c r="DX40" s="2">
        <v>7.9</v>
      </c>
      <c r="DZ40" s="1">
        <v>16</v>
      </c>
      <c r="EA40" s="2">
        <v>8.1999999999999993</v>
      </c>
      <c r="EB40" s="2">
        <v>8.1999999999999993</v>
      </c>
      <c r="EC40" s="2">
        <v>7.1</v>
      </c>
      <c r="ED40" s="2">
        <v>8.8000000000000007</v>
      </c>
      <c r="EE40" s="2">
        <v>8.6</v>
      </c>
    </row>
    <row r="41" spans="1:135" x14ac:dyDescent="0.2">
      <c r="A41" s="1">
        <v>17</v>
      </c>
      <c r="I41" s="1">
        <v>17</v>
      </c>
      <c r="J41" s="2">
        <v>6.3</v>
      </c>
      <c r="P41" s="1">
        <v>17</v>
      </c>
      <c r="Q41" s="2">
        <v>5.8</v>
      </c>
      <c r="X41" s="1">
        <v>17</v>
      </c>
      <c r="AF41" s="1">
        <v>17</v>
      </c>
      <c r="AN41" s="1">
        <v>17</v>
      </c>
      <c r="AU41" s="1">
        <v>17</v>
      </c>
      <c r="BB41" s="1">
        <v>17</v>
      </c>
      <c r="BJ41" s="1">
        <v>17</v>
      </c>
      <c r="BQ41" s="1">
        <v>17</v>
      </c>
      <c r="BZ41" s="1">
        <v>17</v>
      </c>
      <c r="CA41" s="2">
        <v>5.7</v>
      </c>
      <c r="CG41" s="1">
        <v>17</v>
      </c>
      <c r="CN41" s="1">
        <v>17</v>
      </c>
      <c r="CU41" s="1">
        <v>17</v>
      </c>
      <c r="DC41" s="1">
        <v>17</v>
      </c>
      <c r="DL41" s="1">
        <v>17</v>
      </c>
      <c r="DO41" s="2">
        <v>7.2</v>
      </c>
      <c r="DS41" s="1">
        <v>17</v>
      </c>
      <c r="DZ41" s="1">
        <v>17</v>
      </c>
      <c r="ED41" s="2">
        <v>8</v>
      </c>
    </row>
    <row r="42" spans="1:135" x14ac:dyDescent="0.2">
      <c r="A42" s="1">
        <v>18</v>
      </c>
      <c r="I42" s="1">
        <v>18</v>
      </c>
      <c r="P42" s="1">
        <v>18</v>
      </c>
      <c r="X42" s="1">
        <v>18</v>
      </c>
      <c r="AF42" s="1">
        <v>18</v>
      </c>
      <c r="AN42" s="1">
        <v>18</v>
      </c>
      <c r="AU42" s="1">
        <v>18</v>
      </c>
      <c r="BB42" s="1">
        <v>18</v>
      </c>
      <c r="BJ42" s="1">
        <v>18</v>
      </c>
      <c r="BQ42" s="1">
        <v>18</v>
      </c>
      <c r="BZ42" s="1">
        <v>18</v>
      </c>
      <c r="CG42" s="1">
        <v>18</v>
      </c>
      <c r="CN42" s="1">
        <v>18</v>
      </c>
      <c r="CU42" s="1">
        <v>18</v>
      </c>
      <c r="DC42" s="1">
        <v>18</v>
      </c>
      <c r="DL42" s="1">
        <v>18</v>
      </c>
      <c r="DS42" s="1">
        <v>18</v>
      </c>
      <c r="DZ42" s="1">
        <v>18</v>
      </c>
    </row>
    <row r="43" spans="1:135" x14ac:dyDescent="0.2">
      <c r="A43" s="1"/>
      <c r="I43" s="1"/>
      <c r="P43" s="1"/>
      <c r="X43" s="1"/>
      <c r="AF43" s="1"/>
      <c r="AN43" s="1"/>
      <c r="AU43" s="1"/>
      <c r="BB43" s="1"/>
      <c r="BJ43" s="1"/>
      <c r="BQ43" s="1"/>
      <c r="BZ43" s="1"/>
      <c r="CG43" s="1"/>
      <c r="CN43" s="1"/>
      <c r="CU43" s="1"/>
      <c r="DC43" s="1"/>
      <c r="DL43" s="1"/>
      <c r="DS43" s="1"/>
      <c r="DZ43" s="1"/>
    </row>
    <row r="44" spans="1:135" x14ac:dyDescent="0.2">
      <c r="A44" s="8" t="s">
        <v>34</v>
      </c>
      <c r="I44" s="8" t="s">
        <v>34</v>
      </c>
      <c r="P44" s="8" t="s">
        <v>34</v>
      </c>
      <c r="X44" s="8" t="s">
        <v>34</v>
      </c>
      <c r="AF44" s="8" t="s">
        <v>34</v>
      </c>
      <c r="AN44" s="8" t="s">
        <v>34</v>
      </c>
      <c r="AU44" s="8" t="s">
        <v>34</v>
      </c>
      <c r="BB44" s="8" t="s">
        <v>34</v>
      </c>
      <c r="BJ44" s="8" t="s">
        <v>34</v>
      </c>
      <c r="BQ44" s="8" t="s">
        <v>34</v>
      </c>
      <c r="BZ44" s="8" t="s">
        <v>34</v>
      </c>
      <c r="CG44" s="8" t="s">
        <v>34</v>
      </c>
      <c r="CN44" s="8" t="s">
        <v>34</v>
      </c>
      <c r="CU44" s="8" t="s">
        <v>34</v>
      </c>
      <c r="DC44" s="8" t="s">
        <v>34</v>
      </c>
      <c r="DL44" s="8" t="s">
        <v>34</v>
      </c>
      <c r="DS44" s="8" t="s">
        <v>34</v>
      </c>
      <c r="DZ44" s="8" t="s">
        <v>34</v>
      </c>
    </row>
    <row r="45" spans="1:135" x14ac:dyDescent="0.2">
      <c r="A45" s="1">
        <v>1</v>
      </c>
      <c r="B45" s="2">
        <f t="shared" ref="B45:G45" si="0">B5*B25*0.6848</f>
        <v>1.1983999999999999</v>
      </c>
      <c r="C45" s="2">
        <f t="shared" si="0"/>
        <v>2.7391999999999999</v>
      </c>
      <c r="D45" s="2">
        <f t="shared" si="0"/>
        <v>5.1360000000000001</v>
      </c>
      <c r="E45" s="2">
        <f t="shared" si="0"/>
        <v>7.1219200000000003</v>
      </c>
      <c r="F45" s="2">
        <f t="shared" si="0"/>
        <v>11.71008</v>
      </c>
      <c r="G45" s="2">
        <f t="shared" si="0"/>
        <v>5.2729599999999994</v>
      </c>
      <c r="I45" s="1">
        <v>1</v>
      </c>
      <c r="J45" s="2">
        <f>J5*J25*0.6848</f>
        <v>0.95871999999999991</v>
      </c>
      <c r="K45" s="2">
        <f>K5*K25*0.6848</f>
        <v>3.3897599999999999</v>
      </c>
      <c r="L45" s="2">
        <f>L5*L25*0.6848</f>
        <v>4.1430400000000001</v>
      </c>
      <c r="M45" s="2">
        <f>M5*M25*0.6848</f>
        <v>6.5192959999999998</v>
      </c>
      <c r="N45" s="2">
        <f>N5*N25*0.6848</f>
        <v>3.8280319999999999</v>
      </c>
      <c r="P45" s="1">
        <v>1</v>
      </c>
      <c r="R45" s="2">
        <f>R5*R25*0.6848</f>
        <v>0.27392</v>
      </c>
      <c r="S45" s="2">
        <f>S5*S25*0.6848</f>
        <v>4.4512</v>
      </c>
      <c r="T45" s="2">
        <f>T5*T25*0.6848</f>
        <v>7.1903999999999995</v>
      </c>
      <c r="U45" s="2">
        <f>U5*U25*0.6848</f>
        <v>8.2175999999999991</v>
      </c>
      <c r="V45" s="2">
        <f>V5*V25*0.6848</f>
        <v>5.1360000000000001</v>
      </c>
      <c r="X45" s="1">
        <v>1</v>
      </c>
      <c r="Z45" s="2">
        <f>Z5*Z25*0.6848</f>
        <v>2.1571199999999999</v>
      </c>
      <c r="AA45" s="2">
        <f>AA5*AA25*0.6848</f>
        <v>2.19136</v>
      </c>
      <c r="AB45" s="2">
        <f>AB5*AB25*0.6848</f>
        <v>6.9849599999999992</v>
      </c>
      <c r="AC45" s="2">
        <f>AC5*AC25*0.6848</f>
        <v>6.7110399999999988</v>
      </c>
      <c r="AD45" s="2">
        <f>AD5*AD25*0.6848</f>
        <v>5.1360000000000001</v>
      </c>
      <c r="AF45" s="1">
        <v>1</v>
      </c>
      <c r="AG45" s="2">
        <f>AG5*AG25*0.6848</f>
        <v>0.95871999999999991</v>
      </c>
      <c r="AH45" s="2">
        <f>AH5*AH25*0.6848</f>
        <v>2.1571199999999999</v>
      </c>
      <c r="AI45" s="2">
        <f>AI5*AI25*0.6848</f>
        <v>5.3414399999999995</v>
      </c>
      <c r="AJ45" s="2">
        <f>AJ5*AJ25*0.6848</f>
        <v>6.5740800000000004</v>
      </c>
      <c r="AK45" s="2">
        <f>AK5*AK25*0.6848</f>
        <v>5.3414400000000004</v>
      </c>
      <c r="AN45" s="1">
        <v>1</v>
      </c>
      <c r="AO45" s="2">
        <f>AO5*AO25*0.6848</f>
        <v>1.102528</v>
      </c>
      <c r="AP45" s="2">
        <f>AP5*AP25*0.6848</f>
        <v>1.5339519999999998</v>
      </c>
      <c r="AQ45" s="2">
        <f>AQ5*AQ25*0.6848</f>
        <v>3.9923839999999999</v>
      </c>
      <c r="AR45" s="2">
        <f>AR5*AR25*0.6848</f>
        <v>7.5670399999999987</v>
      </c>
      <c r="AS45" s="2">
        <f>AS5*AS25*0.6848</f>
        <v>7.1219200000000003</v>
      </c>
      <c r="AU45" s="1">
        <v>1</v>
      </c>
      <c r="AW45" s="2">
        <f>AW5*AW25*0.6848</f>
        <v>1.9722240000000002</v>
      </c>
      <c r="AX45" s="2">
        <f>AX5*AX25*0.6848</f>
        <v>6.231679999999999</v>
      </c>
      <c r="AY45" s="2">
        <f>AY5*AY25*0.6848</f>
        <v>5.3414400000000004</v>
      </c>
      <c r="AZ45" s="2">
        <f>AZ5*AZ25*0.6848</f>
        <v>4.1087999999999996</v>
      </c>
      <c r="BB45" s="1">
        <v>1</v>
      </c>
      <c r="BC45" s="2">
        <f t="shared" ref="BC45:BH45" si="1">BC5*BC25*0.6848</f>
        <v>1.2052480000000001</v>
      </c>
      <c r="BD45" s="2">
        <f t="shared" si="1"/>
        <v>4.1293439999999997</v>
      </c>
      <c r="BE45" s="2">
        <f t="shared" si="1"/>
        <v>4.5196800000000001</v>
      </c>
      <c r="BF45" s="2">
        <f t="shared" si="1"/>
        <v>6.6768000000000001</v>
      </c>
      <c r="BG45" s="2">
        <f t="shared" si="1"/>
        <v>8.2175999999999991</v>
      </c>
      <c r="BH45" s="2">
        <f t="shared" si="1"/>
        <v>4.7935999999999996</v>
      </c>
      <c r="BJ45" s="1">
        <v>1</v>
      </c>
      <c r="BL45" s="2">
        <f>BL5*BL25*0.6848</f>
        <v>0.27392</v>
      </c>
      <c r="BM45" s="2">
        <f>BM5*BM25*0.6848</f>
        <v>3.4239999999999999</v>
      </c>
      <c r="BN45" s="2">
        <f>BN5*BN25*0.6848</f>
        <v>6.6768000000000001</v>
      </c>
      <c r="BO45" s="2">
        <f>BO5*BO25*0.6848</f>
        <v>4.7935999999999996</v>
      </c>
      <c r="BQ45" s="1">
        <v>1</v>
      </c>
      <c r="BR45" s="2">
        <f t="shared" ref="BR45:BW45" si="2">BR5*BR25*0.6848</f>
        <v>1.314816</v>
      </c>
      <c r="BS45" s="2">
        <f t="shared" si="2"/>
        <v>4.190976</v>
      </c>
      <c r="BT45" s="2">
        <f t="shared" si="2"/>
        <v>10.272</v>
      </c>
      <c r="BU45" s="2">
        <f t="shared" si="2"/>
        <v>8.2175999999999991</v>
      </c>
      <c r="BV45" s="2">
        <f t="shared" si="2"/>
        <v>9.1078399999999995</v>
      </c>
      <c r="BW45" s="2">
        <f t="shared" si="2"/>
        <v>2.0543999999999998</v>
      </c>
      <c r="BZ45" s="1">
        <v>1</v>
      </c>
      <c r="CB45" s="2">
        <f>CB5*CB25*0.6848</f>
        <v>6.0536319999999995</v>
      </c>
      <c r="CC45" s="2">
        <f>CC5*CC25*0.6848</f>
        <v>8.6284799999999997</v>
      </c>
      <c r="CD45" s="2">
        <f>CD5*CD25*0.6848</f>
        <v>5.6495999999999995</v>
      </c>
      <c r="CE45" s="2">
        <f>CE5*CE25*0.6848</f>
        <v>4.9305599999999998</v>
      </c>
      <c r="CG45" s="1">
        <v>1</v>
      </c>
      <c r="CI45" s="2">
        <f>CI5*CI25*0.6848</f>
        <v>3.8348800000000001</v>
      </c>
      <c r="CJ45" s="2">
        <f>CJ5*CJ25*0.6848</f>
        <v>6.4097280000000003</v>
      </c>
      <c r="CK45" s="2">
        <f>CK5*CK25*0.6848</f>
        <v>8.7311999999999994</v>
      </c>
      <c r="CL45" s="2">
        <f>CL5*CL25*0.6848</f>
        <v>1.6435199999999999</v>
      </c>
      <c r="CN45" s="1">
        <v>1</v>
      </c>
      <c r="CP45" s="2">
        <f>CP5*CP25*0.6848</f>
        <v>2.6364799999999997</v>
      </c>
      <c r="CQ45" s="2">
        <f>CQ5*CQ25*0.6848</f>
        <v>4.9305599999999989</v>
      </c>
      <c r="CR45" s="2">
        <f>CR5*CR25*0.6848</f>
        <v>7.1903999999999995</v>
      </c>
      <c r="CS45" s="2">
        <f>CS5*CS25*0.6848</f>
        <v>6.1631999999999998</v>
      </c>
      <c r="CU45" s="1">
        <v>1</v>
      </c>
      <c r="CV45" s="2">
        <f t="shared" ref="CV45:DA45" si="3">CV5*CV25*0.6848</f>
        <v>0.86284799999999995</v>
      </c>
      <c r="CW45" s="2">
        <f t="shared" si="3"/>
        <v>1.0614399999999999</v>
      </c>
      <c r="CX45" s="2">
        <f t="shared" si="3"/>
        <v>4.3142399999999999</v>
      </c>
      <c r="CY45" s="2">
        <f t="shared" si="3"/>
        <v>4.7456640000000005</v>
      </c>
      <c r="CZ45" s="2">
        <f t="shared" si="3"/>
        <v>6.1631999999999998</v>
      </c>
      <c r="DA45" s="2">
        <f t="shared" si="3"/>
        <v>5.2387199999999989</v>
      </c>
      <c r="DC45" s="1">
        <v>1</v>
      </c>
      <c r="DD45" s="2">
        <f t="shared" ref="DD45:DI45" si="4">DD5*DD25*0.6848</f>
        <v>1.09568</v>
      </c>
      <c r="DE45" s="2">
        <f t="shared" si="4"/>
        <v>1.3695999999999999</v>
      </c>
      <c r="DF45" s="2">
        <f t="shared" si="4"/>
        <v>9.5871999999999993</v>
      </c>
      <c r="DG45" s="2">
        <f t="shared" si="4"/>
        <v>9.8953599999999984</v>
      </c>
      <c r="DH45" s="2">
        <f t="shared" si="4"/>
        <v>10.272</v>
      </c>
      <c r="DI45" s="2">
        <f t="shared" si="4"/>
        <v>10.545920000000001</v>
      </c>
      <c r="DL45" s="1">
        <v>1</v>
      </c>
      <c r="DM45" s="2">
        <f>DM5*DM25*0.6848</f>
        <v>1.5339519999999998</v>
      </c>
      <c r="DO45" s="2">
        <f>DO5*DO25*0.6848</f>
        <v>1.1983999999999999</v>
      </c>
      <c r="DP45" s="2">
        <f>DP5*DP25*0.6848</f>
        <v>1.2942720000000001</v>
      </c>
      <c r="DQ45" s="2">
        <f>DQ5*DQ25*0.6848</f>
        <v>1.479168</v>
      </c>
      <c r="DS45" s="1">
        <v>1</v>
      </c>
      <c r="DU45" s="2">
        <f>DU5*DU25*0.6848</f>
        <v>1.1504640000000002</v>
      </c>
      <c r="DV45" s="2">
        <f>DV5*DV25*0.6848</f>
        <v>1.2600319999999998</v>
      </c>
      <c r="DW45" s="2">
        <f>DW5*DW25*0.6848</f>
        <v>1.479168</v>
      </c>
      <c r="DX45" s="2">
        <f>DX5*DX25*0.6848</f>
        <v>1.1504640000000002</v>
      </c>
      <c r="DZ45" s="1">
        <v>1</v>
      </c>
      <c r="EA45" s="2">
        <f>EA5*EA25*0.6848</f>
        <v>1.2942720000000001</v>
      </c>
      <c r="EB45" s="2">
        <f>EB5*EB25*0.6848</f>
        <v>1.054592</v>
      </c>
      <c r="EC45" s="2">
        <f>EC5*EC25*0.6848</f>
        <v>1.054592</v>
      </c>
    </row>
    <row r="46" spans="1:135" x14ac:dyDescent="0.2">
      <c r="A46" s="1">
        <v>2</v>
      </c>
      <c r="B46" s="2">
        <f t="shared" ref="B46:G60" si="5">B6*B26*0.6848</f>
        <v>3.8348799999999996</v>
      </c>
      <c r="C46" s="2">
        <f t="shared" si="5"/>
        <v>11.128</v>
      </c>
      <c r="D46" s="2">
        <f t="shared" si="5"/>
        <v>16.29824</v>
      </c>
      <c r="E46" s="2">
        <f t="shared" si="5"/>
        <v>20.954879999999999</v>
      </c>
      <c r="F46" s="2">
        <f t="shared" si="5"/>
        <v>49.71647999999999</v>
      </c>
      <c r="G46" s="2">
        <f t="shared" si="5"/>
        <v>43.142399999999995</v>
      </c>
      <c r="I46" s="1">
        <v>2</v>
      </c>
      <c r="J46" s="2">
        <f t="shared" ref="J46:N61" si="6">J6*J26*0.6848</f>
        <v>2.8761599999999992</v>
      </c>
      <c r="K46" s="2">
        <f t="shared" si="6"/>
        <v>8.2175999999999991</v>
      </c>
      <c r="L46" s="2">
        <f t="shared" si="6"/>
        <v>20.817919999999997</v>
      </c>
      <c r="M46" s="2">
        <f t="shared" si="6"/>
        <v>34.513919999999999</v>
      </c>
      <c r="N46" s="2">
        <f t="shared" si="6"/>
        <v>36.054720000000003</v>
      </c>
      <c r="P46" s="1">
        <v>2</v>
      </c>
      <c r="Q46" s="2">
        <f t="shared" ref="Q46:V61" si="7">Q6*Q26*0.6848</f>
        <v>2.8761599999999992</v>
      </c>
      <c r="R46" s="2">
        <f t="shared" si="7"/>
        <v>4.0060799999999999</v>
      </c>
      <c r="S46" s="2">
        <f t="shared" si="7"/>
        <v>13.867199999999999</v>
      </c>
      <c r="T46" s="2">
        <f t="shared" si="7"/>
        <v>24.070719999999998</v>
      </c>
      <c r="U46" s="2">
        <f t="shared" si="7"/>
        <v>39.718399999999995</v>
      </c>
      <c r="V46" s="2">
        <f t="shared" si="7"/>
        <v>36.054720000000003</v>
      </c>
      <c r="X46" s="1">
        <v>2</v>
      </c>
      <c r="Y46" s="2">
        <f t="shared" ref="Y46:AD60" si="8">Y6*Y26*0.6848</f>
        <v>3.3897599999999999</v>
      </c>
      <c r="Z46" s="2">
        <f t="shared" si="8"/>
        <v>9.0393599999999985</v>
      </c>
      <c r="AA46" s="2">
        <f t="shared" si="8"/>
        <v>5.8207999999999993</v>
      </c>
      <c r="AB46" s="2">
        <f t="shared" si="8"/>
        <v>24.070719999999998</v>
      </c>
      <c r="AC46" s="2">
        <f t="shared" si="8"/>
        <v>32.596479999999993</v>
      </c>
      <c r="AD46" s="2">
        <f t="shared" si="8"/>
        <v>34.513919999999999</v>
      </c>
      <c r="AF46" s="1">
        <v>2</v>
      </c>
      <c r="AG46" s="2">
        <f t="shared" ref="AG46:AK60" si="9">AG6*AG26*0.6848</f>
        <v>3.1158399999999995</v>
      </c>
      <c r="AH46" s="2">
        <f t="shared" si="9"/>
        <v>9.7926400000000005</v>
      </c>
      <c r="AI46" s="2">
        <f t="shared" si="9"/>
        <v>27.118079999999999</v>
      </c>
      <c r="AJ46" s="2">
        <f t="shared" si="9"/>
        <v>42.457599999999999</v>
      </c>
      <c r="AK46" s="2">
        <f t="shared" si="9"/>
        <v>56.701439999999998</v>
      </c>
      <c r="AN46" s="1">
        <v>2</v>
      </c>
      <c r="AO46" s="2">
        <f t="shared" ref="AO46:AS60" si="10">AO6*AO26*0.6848</f>
        <v>2.8761599999999992</v>
      </c>
      <c r="AP46" s="2">
        <f t="shared" si="10"/>
        <v>5.615359999999999</v>
      </c>
      <c r="AQ46" s="2">
        <f t="shared" si="10"/>
        <v>22.119039999999998</v>
      </c>
      <c r="AR46" s="2">
        <f t="shared" si="10"/>
        <v>38.725439999999999</v>
      </c>
      <c r="AS46" s="2">
        <f t="shared" si="10"/>
        <v>38.725439999999999</v>
      </c>
      <c r="AU46" s="1">
        <v>2</v>
      </c>
      <c r="AW46" s="2">
        <f t="shared" ref="AV46:AZ60" si="11">AW6*AW26*0.6848</f>
        <v>5.2729600000000003</v>
      </c>
      <c r="AX46" s="2">
        <f t="shared" si="11"/>
        <v>25.885440000000003</v>
      </c>
      <c r="AY46" s="2">
        <f t="shared" si="11"/>
        <v>40.334719999999997</v>
      </c>
      <c r="AZ46" s="2">
        <f t="shared" si="11"/>
        <v>35.472639999999998</v>
      </c>
      <c r="BB46" s="1">
        <v>2</v>
      </c>
      <c r="BC46" s="2">
        <f t="shared" ref="BC46:BH60" si="12">BC6*BC26*0.6848</f>
        <v>2.4926719999999998</v>
      </c>
      <c r="BD46" s="2">
        <f t="shared" si="12"/>
        <v>8.2860800000000001</v>
      </c>
      <c r="BE46" s="2">
        <f t="shared" si="12"/>
        <v>17.928063999999999</v>
      </c>
      <c r="BF46" s="2">
        <f t="shared" si="12"/>
        <v>25.200639999999996</v>
      </c>
      <c r="BG46" s="2">
        <f t="shared" si="12"/>
        <v>34.205759999999998</v>
      </c>
      <c r="BH46" s="2">
        <f t="shared" si="12"/>
        <v>30.268160000000002</v>
      </c>
      <c r="BJ46" s="1">
        <v>2</v>
      </c>
      <c r="BK46" s="2">
        <f t="shared" ref="BK46:BO60" si="13">BK6*BK26*0.6848</f>
        <v>3.0199679999999995</v>
      </c>
      <c r="BL46" s="2">
        <f t="shared" si="13"/>
        <v>5.3414399999999995</v>
      </c>
      <c r="BM46" s="2">
        <f t="shared" si="13"/>
        <v>16.29824</v>
      </c>
      <c r="BN46" s="2">
        <f t="shared" si="13"/>
        <v>35.746559999999995</v>
      </c>
      <c r="BO46" s="2">
        <f t="shared" si="13"/>
        <v>32.3568</v>
      </c>
      <c r="BQ46" s="1">
        <v>2</v>
      </c>
      <c r="BR46" s="2">
        <f t="shared" ref="BR46:BV60" si="14">BR6*BR26*0.6848</f>
        <v>2.6707199999999998</v>
      </c>
      <c r="BS46" s="2">
        <f t="shared" si="14"/>
        <v>11.984</v>
      </c>
      <c r="BT46" s="2">
        <f t="shared" si="14"/>
        <v>34.239999999999995</v>
      </c>
      <c r="BU46" s="2">
        <f t="shared" si="14"/>
        <v>41.088000000000001</v>
      </c>
      <c r="BV46" s="2">
        <f t="shared" si="14"/>
        <v>49.887680000000003</v>
      </c>
      <c r="BZ46" s="1">
        <v>2</v>
      </c>
      <c r="CA46" s="2">
        <f t="shared" ref="CA46:CE61" si="15">CA6*CA26*0.6848</f>
        <v>3.0131200000000002</v>
      </c>
      <c r="CB46" s="2">
        <f t="shared" si="15"/>
        <v>24.652799999999999</v>
      </c>
      <c r="CC46" s="2">
        <f t="shared" si="15"/>
        <v>39.718399999999995</v>
      </c>
      <c r="CD46" s="2">
        <f t="shared" si="15"/>
        <v>43.827199999999998</v>
      </c>
      <c r="CE46" s="2">
        <f t="shared" si="15"/>
        <v>37.732480000000002</v>
      </c>
      <c r="CG46" s="1">
        <v>2</v>
      </c>
      <c r="CH46" s="2">
        <f t="shared" ref="CH46:CL60" si="16">CH6*CH26*0.6848</f>
        <v>3.1158399999999995</v>
      </c>
      <c r="CI46" s="2">
        <f t="shared" si="16"/>
        <v>12.271615999999998</v>
      </c>
      <c r="CJ46" s="2">
        <f t="shared" si="16"/>
        <v>25.337599999999998</v>
      </c>
      <c r="CK46" s="2">
        <f t="shared" si="16"/>
        <v>36.979199999999999</v>
      </c>
      <c r="CL46" s="2">
        <f t="shared" si="16"/>
        <v>30.507840000000002</v>
      </c>
      <c r="CN46" s="1">
        <v>2</v>
      </c>
      <c r="CO46" s="2">
        <f t="shared" ref="CO46:CS60" si="17">CO6*CO26*0.6848</f>
        <v>2.7391999999999999</v>
      </c>
      <c r="CP46" s="2">
        <f t="shared" si="17"/>
        <v>13.148160000000001</v>
      </c>
      <c r="CQ46" s="2">
        <f t="shared" si="17"/>
        <v>22.769600000000001</v>
      </c>
      <c r="CR46" s="2">
        <f t="shared" si="17"/>
        <v>43.519040000000004</v>
      </c>
      <c r="CS46" s="2">
        <f t="shared" si="17"/>
        <v>38.828159999999997</v>
      </c>
      <c r="CU46" s="1">
        <v>2</v>
      </c>
      <c r="CV46" s="2">
        <f t="shared" ref="CV46:DA60" si="18">CV6*CV26*0.6848</f>
        <v>2.8761599999999992</v>
      </c>
      <c r="CW46" s="2">
        <f t="shared" si="18"/>
        <v>6.7795199999999998</v>
      </c>
      <c r="CX46" s="2">
        <f t="shared" si="18"/>
        <v>11.984</v>
      </c>
      <c r="CY46" s="2">
        <f t="shared" si="18"/>
        <v>21.571199999999997</v>
      </c>
      <c r="CZ46" s="2">
        <f t="shared" si="18"/>
        <v>33.829119999999996</v>
      </c>
      <c r="DA46" s="2">
        <f t="shared" si="18"/>
        <v>41.088000000000001</v>
      </c>
      <c r="DC46" s="1">
        <v>2</v>
      </c>
      <c r="DD46" s="2">
        <f t="shared" ref="DD46:DI60" si="19">DD6*DD26*0.6848</f>
        <v>3.2870400000000002</v>
      </c>
      <c r="DE46" s="2">
        <f t="shared" si="19"/>
        <v>28.350719999999999</v>
      </c>
      <c r="DF46" s="2">
        <f t="shared" si="19"/>
        <v>34.513919999999999</v>
      </c>
      <c r="DG46" s="2">
        <f t="shared" si="19"/>
        <v>38.348799999999997</v>
      </c>
      <c r="DH46" s="2">
        <f t="shared" si="19"/>
        <v>41.635840000000002</v>
      </c>
      <c r="DI46" s="2">
        <f t="shared" si="19"/>
        <v>51.496960000000001</v>
      </c>
      <c r="DL46" s="1">
        <v>2</v>
      </c>
      <c r="DM46" s="2">
        <f t="shared" ref="DM46:DQ61" si="20">DM6*DM26*0.6848</f>
        <v>3.7800959999999999</v>
      </c>
      <c r="DO46" s="2">
        <f t="shared" si="20"/>
        <v>3.1158399999999995</v>
      </c>
      <c r="DP46" s="2">
        <f t="shared" si="20"/>
        <v>2.3488639999999998</v>
      </c>
      <c r="DQ46" s="2">
        <f t="shared" si="20"/>
        <v>3.6157439999999998</v>
      </c>
      <c r="DS46" s="1">
        <v>2</v>
      </c>
      <c r="DT46" s="2">
        <f t="shared" ref="DT46:DX60" si="21">DT6*DT26*0.6848</f>
        <v>3.2870400000000002</v>
      </c>
      <c r="DU46" s="2">
        <f t="shared" si="21"/>
        <v>3.8348800000000001</v>
      </c>
      <c r="DW46" s="2">
        <f t="shared" si="21"/>
        <v>3.670528</v>
      </c>
      <c r="DX46" s="2">
        <f t="shared" si="21"/>
        <v>3.5609600000000001</v>
      </c>
      <c r="DZ46" s="1">
        <v>2</v>
      </c>
      <c r="EA46" s="2">
        <f t="shared" ref="EA46:EE61" si="22">EA6*EA26*0.6848</f>
        <v>2.8761599999999992</v>
      </c>
      <c r="EB46" s="2">
        <f t="shared" si="22"/>
        <v>2.4652799999999995</v>
      </c>
      <c r="EC46" s="2">
        <f t="shared" si="22"/>
        <v>3.1158399999999995</v>
      </c>
      <c r="ED46" s="2">
        <f t="shared" si="22"/>
        <v>2.8761599999999992</v>
      </c>
      <c r="EE46" s="2">
        <f t="shared" si="22"/>
        <v>2.8761599999999992</v>
      </c>
    </row>
    <row r="47" spans="1:135" x14ac:dyDescent="0.2">
      <c r="A47" s="1">
        <v>3</v>
      </c>
      <c r="B47" s="2">
        <f t="shared" si="5"/>
        <v>11.50464</v>
      </c>
      <c r="C47" s="2">
        <f t="shared" si="5"/>
        <v>26.022399999999998</v>
      </c>
      <c r="D47" s="2">
        <f t="shared" si="5"/>
        <v>44.101119999999995</v>
      </c>
      <c r="E47" s="2">
        <f t="shared" si="5"/>
        <v>58.207999999999998</v>
      </c>
      <c r="F47" s="2">
        <f t="shared" si="5"/>
        <v>97.652479999999997</v>
      </c>
      <c r="G47" s="2">
        <f t="shared" si="5"/>
        <v>90.804479999999998</v>
      </c>
      <c r="I47" s="1">
        <v>3</v>
      </c>
      <c r="J47" s="2">
        <f t="shared" si="6"/>
        <v>9.0393600000000003</v>
      </c>
      <c r="K47" s="2">
        <f t="shared" si="6"/>
        <v>29.925759999999997</v>
      </c>
      <c r="L47" s="2">
        <f t="shared" si="6"/>
        <v>58.207999999999998</v>
      </c>
      <c r="M47" s="2">
        <f t="shared" si="6"/>
        <v>88.339199999999991</v>
      </c>
      <c r="N47" s="2">
        <f t="shared" si="6"/>
        <v>69.849599999999995</v>
      </c>
      <c r="P47" s="1">
        <v>3</v>
      </c>
      <c r="Q47" s="2">
        <f t="shared" si="7"/>
        <v>8.2860800000000001</v>
      </c>
      <c r="R47" s="2">
        <f t="shared" si="7"/>
        <v>11.573120000000001</v>
      </c>
      <c r="T47" s="2">
        <f t="shared" si="7"/>
        <v>74.163839999999993</v>
      </c>
      <c r="U47" s="2">
        <f t="shared" si="7"/>
        <v>91.283839999999984</v>
      </c>
      <c r="V47" s="2">
        <f t="shared" si="7"/>
        <v>74.506239999999991</v>
      </c>
      <c r="X47" s="1">
        <v>3</v>
      </c>
      <c r="Y47" s="2">
        <f t="shared" si="8"/>
        <v>8.2860800000000001</v>
      </c>
      <c r="Z47" s="2">
        <f t="shared" si="8"/>
        <v>24.652799999999999</v>
      </c>
      <c r="AA47" s="2">
        <f t="shared" si="8"/>
        <v>17.462399999999999</v>
      </c>
      <c r="AB47" s="2">
        <f t="shared" si="8"/>
        <v>67.110399999999998</v>
      </c>
      <c r="AC47" s="2">
        <f t="shared" si="8"/>
        <v>74.780159999999995</v>
      </c>
      <c r="AD47" s="2">
        <f t="shared" si="8"/>
        <v>74.163839999999993</v>
      </c>
      <c r="AF47" s="1">
        <v>3</v>
      </c>
      <c r="AG47" s="2">
        <f t="shared" si="9"/>
        <v>10.682879999999999</v>
      </c>
      <c r="AH47" s="2">
        <f t="shared" si="9"/>
        <v>30.918719999999997</v>
      </c>
      <c r="AI47" s="2">
        <f t="shared" si="9"/>
        <v>51.770880000000005</v>
      </c>
      <c r="AJ47" s="2">
        <f t="shared" si="9"/>
        <v>96.419840000000008</v>
      </c>
      <c r="AK47" s="2">
        <f t="shared" si="9"/>
        <v>106.00703999999999</v>
      </c>
      <c r="AN47" s="1">
        <v>3</v>
      </c>
      <c r="AO47" s="2">
        <f t="shared" si="10"/>
        <v>8.2175999999999991</v>
      </c>
      <c r="AP47" s="2">
        <f t="shared" si="10"/>
        <v>19.208639999999999</v>
      </c>
      <c r="AQ47" s="2">
        <f t="shared" si="10"/>
        <v>62.316799999999994</v>
      </c>
      <c r="AR47" s="2">
        <f t="shared" si="10"/>
        <v>97.652479999999997</v>
      </c>
      <c r="AS47" s="2">
        <f t="shared" si="10"/>
        <v>76.423680000000004</v>
      </c>
      <c r="AU47" s="1">
        <v>3</v>
      </c>
      <c r="AV47" s="2">
        <f t="shared" si="11"/>
        <v>10.682879999999999</v>
      </c>
      <c r="AW47" s="2">
        <f t="shared" si="11"/>
        <v>19.722239999999999</v>
      </c>
      <c r="AX47" s="2">
        <f t="shared" si="11"/>
        <v>53.68831999999999</v>
      </c>
      <c r="AY47" s="2">
        <f t="shared" si="11"/>
        <v>80.532480000000007</v>
      </c>
      <c r="AZ47" s="2">
        <f t="shared" si="11"/>
        <v>72.212159999999997</v>
      </c>
      <c r="BB47" s="1">
        <v>3</v>
      </c>
      <c r="BC47" s="2">
        <f t="shared" si="12"/>
        <v>6.656256</v>
      </c>
      <c r="BD47" s="2">
        <f t="shared" si="12"/>
        <v>28.624640000000003</v>
      </c>
      <c r="BE47" s="2">
        <f t="shared" si="12"/>
        <v>52.592640000000003</v>
      </c>
      <c r="BF47" s="2">
        <f t="shared" si="12"/>
        <v>66.768000000000001</v>
      </c>
      <c r="BG47" s="2">
        <f t="shared" si="12"/>
        <v>91.249600000000001</v>
      </c>
      <c r="BJ47" s="1">
        <v>3</v>
      </c>
      <c r="BK47" s="2">
        <f t="shared" si="13"/>
        <v>8.2175999999999991</v>
      </c>
      <c r="BL47" s="2">
        <f t="shared" si="13"/>
        <v>19.105920000000001</v>
      </c>
      <c r="BM47" s="2">
        <f t="shared" si="13"/>
        <v>53.551360000000003</v>
      </c>
      <c r="BN47" s="2">
        <f t="shared" si="13"/>
        <v>93.406719999999993</v>
      </c>
      <c r="BO47" s="2">
        <f t="shared" si="13"/>
        <v>74.506239999999991</v>
      </c>
      <c r="BQ47" s="1">
        <v>3</v>
      </c>
      <c r="BR47" s="2">
        <f t="shared" si="14"/>
        <v>10.272</v>
      </c>
      <c r="BS47" s="2">
        <f t="shared" si="14"/>
        <v>35.6096</v>
      </c>
      <c r="BT47" s="2">
        <f t="shared" si="14"/>
        <v>83.408640000000005</v>
      </c>
      <c r="BU47" s="2">
        <f t="shared" si="14"/>
        <v>98.611199999999997</v>
      </c>
      <c r="BV47" s="2">
        <f t="shared" si="14"/>
        <v>107.85599999999999</v>
      </c>
      <c r="BZ47" s="1">
        <v>3</v>
      </c>
      <c r="CA47" s="2">
        <f t="shared" si="15"/>
        <v>7.1903999999999995</v>
      </c>
      <c r="CB47" s="2">
        <f t="shared" si="15"/>
        <v>69.438719999999989</v>
      </c>
      <c r="CC47" s="2">
        <f t="shared" si="15"/>
        <v>94.502399999999994</v>
      </c>
      <c r="CD47" s="2">
        <f t="shared" si="15"/>
        <v>106.21247999999999</v>
      </c>
      <c r="CE47" s="2">
        <f t="shared" si="15"/>
        <v>92.139839999999978</v>
      </c>
      <c r="CG47" s="1">
        <v>3</v>
      </c>
      <c r="CH47" s="2">
        <f t="shared" si="16"/>
        <v>8.2860800000000001</v>
      </c>
      <c r="CI47" s="2">
        <f t="shared" si="16"/>
        <v>39.75264</v>
      </c>
      <c r="CJ47" s="2">
        <f t="shared" si="16"/>
        <v>65.740799999999993</v>
      </c>
      <c r="CK47" s="2">
        <f t="shared" si="16"/>
        <v>86.28479999999999</v>
      </c>
      <c r="CL47" s="2">
        <f t="shared" si="16"/>
        <v>74.745919999999998</v>
      </c>
      <c r="CN47" s="1">
        <v>3</v>
      </c>
      <c r="CO47" s="2">
        <f t="shared" si="17"/>
        <v>7.5327999999999999</v>
      </c>
      <c r="CP47" s="2">
        <f t="shared" si="17"/>
        <v>40.951039999999999</v>
      </c>
      <c r="CQ47" s="2">
        <f t="shared" si="17"/>
        <v>62.316799999999994</v>
      </c>
      <c r="CR47" s="2">
        <f t="shared" si="17"/>
        <v>95.700800000000001</v>
      </c>
      <c r="CS47" s="2">
        <f t="shared" si="17"/>
        <v>93.475200000000001</v>
      </c>
      <c r="CU47" s="1">
        <v>3</v>
      </c>
      <c r="CV47" s="2">
        <f t="shared" si="18"/>
        <v>8.6627200000000002</v>
      </c>
      <c r="CW47" s="2">
        <f t="shared" si="18"/>
        <v>16.983039999999999</v>
      </c>
      <c r="CX47" s="2">
        <f t="shared" si="18"/>
        <v>36.157439999999994</v>
      </c>
      <c r="CY47" s="2">
        <f t="shared" si="18"/>
        <v>64.7136</v>
      </c>
      <c r="CZ47" s="2">
        <f t="shared" si="18"/>
        <v>82.176000000000002</v>
      </c>
      <c r="DA47" s="2">
        <f t="shared" si="18"/>
        <v>79.81344</v>
      </c>
      <c r="DC47" s="1">
        <v>3</v>
      </c>
      <c r="DD47" s="2">
        <f t="shared" si="19"/>
        <v>7.5327999999999999</v>
      </c>
      <c r="DE47" s="2">
        <f t="shared" si="19"/>
        <v>12.87424</v>
      </c>
      <c r="DF47" s="2">
        <f t="shared" si="19"/>
        <v>89.845759999999984</v>
      </c>
      <c r="DG47" s="2">
        <f t="shared" si="19"/>
        <v>80.018879999999996</v>
      </c>
      <c r="DH47" s="2">
        <f t="shared" si="19"/>
        <v>87.038079999999994</v>
      </c>
      <c r="DI47" s="2">
        <f t="shared" si="19"/>
        <v>104.08959999999999</v>
      </c>
      <c r="DL47" s="1">
        <v>3</v>
      </c>
      <c r="DM47" s="2">
        <f t="shared" si="20"/>
        <v>7.7382400000000002</v>
      </c>
      <c r="DO47" s="2">
        <f t="shared" si="20"/>
        <v>8.5599999999999987</v>
      </c>
      <c r="DP47" s="2">
        <f t="shared" si="20"/>
        <v>7.4643199999999998</v>
      </c>
      <c r="DQ47" s="2">
        <f t="shared" si="20"/>
        <v>10.600704</v>
      </c>
      <c r="DS47" s="1">
        <v>3</v>
      </c>
      <c r="DT47" s="2">
        <f t="shared" si="21"/>
        <v>8.4367359999999998</v>
      </c>
      <c r="DW47" s="2">
        <f t="shared" si="21"/>
        <v>10.929408</v>
      </c>
      <c r="DX47" s="2">
        <f t="shared" si="21"/>
        <v>8.5599999999999987</v>
      </c>
      <c r="DZ47" s="1">
        <v>3</v>
      </c>
      <c r="EA47" s="2">
        <f t="shared" si="22"/>
        <v>6.0262400000000005</v>
      </c>
      <c r="EB47" s="2">
        <f t="shared" si="22"/>
        <v>7.5327999999999999</v>
      </c>
      <c r="EC47" s="2">
        <f t="shared" si="22"/>
        <v>8.6627200000000002</v>
      </c>
      <c r="ED47" s="2">
        <f t="shared" si="22"/>
        <v>7.0876799999999998</v>
      </c>
      <c r="EE47" s="2">
        <f t="shared" si="22"/>
        <v>7.5327999999999999</v>
      </c>
    </row>
    <row r="48" spans="1:135" x14ac:dyDescent="0.2">
      <c r="A48" s="1">
        <v>4</v>
      </c>
      <c r="B48" s="2">
        <f t="shared" si="5"/>
        <v>27.871359999999999</v>
      </c>
      <c r="C48" s="2">
        <f t="shared" si="5"/>
        <v>39.375999999999991</v>
      </c>
      <c r="D48" s="2">
        <f t="shared" si="5"/>
        <v>95.529600000000002</v>
      </c>
      <c r="E48" s="2">
        <f t="shared" si="5"/>
        <v>105.18527999999999</v>
      </c>
      <c r="F48" s="2">
        <f t="shared" si="5"/>
        <v>131.48159999999999</v>
      </c>
      <c r="G48" s="2">
        <f t="shared" si="5"/>
        <v>138.39807999999999</v>
      </c>
      <c r="I48" s="1">
        <v>4</v>
      </c>
      <c r="J48" s="2">
        <f t="shared" si="6"/>
        <v>22.119039999999998</v>
      </c>
      <c r="K48" s="2">
        <f t="shared" si="6"/>
        <v>78.0672</v>
      </c>
      <c r="L48" s="2">
        <f t="shared" si="6"/>
        <v>118.74431999999997</v>
      </c>
      <c r="M48" s="2">
        <f t="shared" si="6"/>
        <v>142.4384</v>
      </c>
      <c r="P48" s="1">
        <v>4</v>
      </c>
      <c r="Q48" s="2">
        <f t="shared" si="7"/>
        <v>22.119039999999998</v>
      </c>
      <c r="R48" s="2">
        <f t="shared" si="7"/>
        <v>30.88448</v>
      </c>
      <c r="S48" s="2">
        <f t="shared" si="7"/>
        <v>83.682559999999995</v>
      </c>
      <c r="T48" s="2">
        <f t="shared" si="7"/>
        <v>123.264</v>
      </c>
      <c r="U48" s="2">
        <f t="shared" si="7"/>
        <v>152.43647999999999</v>
      </c>
      <c r="X48" s="1">
        <v>4</v>
      </c>
      <c r="Y48" s="2">
        <f t="shared" si="8"/>
        <v>21.913599999999999</v>
      </c>
      <c r="Z48" s="2">
        <f t="shared" si="8"/>
        <v>56.598719999999993</v>
      </c>
      <c r="AA48" s="2">
        <f t="shared" si="8"/>
        <v>46.669119999999992</v>
      </c>
      <c r="AB48" s="2">
        <f t="shared" si="8"/>
        <v>123.98303999999999</v>
      </c>
      <c r="AC48" s="2">
        <f t="shared" si="8"/>
        <v>131.75551999999999</v>
      </c>
      <c r="AD48" s="2">
        <f t="shared" si="8"/>
        <v>120.73023999999998</v>
      </c>
      <c r="AF48" s="1">
        <v>4</v>
      </c>
      <c r="AG48" s="2">
        <f t="shared" si="9"/>
        <v>27.391999999999999</v>
      </c>
      <c r="AH48" s="2">
        <f t="shared" si="9"/>
        <v>75.464959999999991</v>
      </c>
      <c r="AJ48" s="2">
        <f t="shared" si="9"/>
        <v>145.99936</v>
      </c>
      <c r="AK48" s="2">
        <f t="shared" si="9"/>
        <v>157.70944</v>
      </c>
      <c r="AN48" s="1">
        <v>4</v>
      </c>
      <c r="AO48" s="2">
        <f t="shared" si="10"/>
        <v>20.092032</v>
      </c>
      <c r="AP48" s="2">
        <f t="shared" si="10"/>
        <v>59.885759999999991</v>
      </c>
      <c r="AQ48" s="2">
        <f t="shared" si="10"/>
        <v>126.68799999999999</v>
      </c>
      <c r="AR48" s="2">
        <f t="shared" si="10"/>
        <v>162.98239999999998</v>
      </c>
      <c r="AS48" s="2">
        <f t="shared" si="10"/>
        <v>141.75359999999998</v>
      </c>
      <c r="AU48" s="1">
        <v>4</v>
      </c>
      <c r="AV48" s="2">
        <f t="shared" si="11"/>
        <v>25.885440000000003</v>
      </c>
      <c r="AW48" s="2">
        <f t="shared" si="11"/>
        <v>47.662079999999996</v>
      </c>
      <c r="AX48" s="2">
        <f t="shared" si="11"/>
        <v>131.75551999999999</v>
      </c>
      <c r="AY48" s="2">
        <f t="shared" si="11"/>
        <v>138.87744000000001</v>
      </c>
      <c r="AZ48" s="2">
        <f t="shared" si="11"/>
        <v>126.34559999999999</v>
      </c>
      <c r="BB48" s="1">
        <v>4</v>
      </c>
      <c r="BC48" s="2">
        <f t="shared" si="12"/>
        <v>16.983039999999999</v>
      </c>
      <c r="BD48" s="2">
        <f t="shared" si="12"/>
        <v>64.7136</v>
      </c>
      <c r="BE48" s="2">
        <f t="shared" si="12"/>
        <v>106.21247999999999</v>
      </c>
      <c r="BF48" s="2">
        <f t="shared" si="12"/>
        <v>118.33343999999998</v>
      </c>
      <c r="BG48" s="2">
        <f t="shared" si="12"/>
        <v>136.78879999999998</v>
      </c>
      <c r="BJ48" s="1">
        <v>4</v>
      </c>
      <c r="BK48" s="2">
        <f t="shared" si="13"/>
        <v>17.202176000000001</v>
      </c>
      <c r="BL48" s="2">
        <f t="shared" si="13"/>
        <v>50.949120000000001</v>
      </c>
      <c r="BM48" s="2">
        <f t="shared" si="13"/>
        <v>97.173119999999997</v>
      </c>
      <c r="BN48" s="2">
        <f t="shared" si="13"/>
        <v>165.89279999999999</v>
      </c>
      <c r="BO48" s="2">
        <f t="shared" si="13"/>
        <v>147.232</v>
      </c>
      <c r="BQ48" s="1">
        <v>4</v>
      </c>
      <c r="BR48" s="2">
        <f t="shared" si="14"/>
        <v>23.283199999999997</v>
      </c>
      <c r="BS48" s="2">
        <f t="shared" si="14"/>
        <v>81.422719999999984</v>
      </c>
      <c r="BT48" s="2">
        <f t="shared" si="14"/>
        <v>142.36992000000001</v>
      </c>
      <c r="BU48" s="2">
        <f t="shared" si="14"/>
        <v>173.73375999999999</v>
      </c>
      <c r="BV48" s="2">
        <f t="shared" si="14"/>
        <v>170.92607999999998</v>
      </c>
      <c r="BZ48" s="1">
        <v>4</v>
      </c>
      <c r="CA48" s="2">
        <f t="shared" si="15"/>
        <v>18.489599999999999</v>
      </c>
      <c r="CB48" s="2">
        <f t="shared" si="15"/>
        <v>134.2208</v>
      </c>
      <c r="CC48" s="2">
        <f t="shared" si="15"/>
        <v>150.65600000000001</v>
      </c>
      <c r="CD48" s="2">
        <f t="shared" si="15"/>
        <v>172.56959999999998</v>
      </c>
      <c r="CE48" s="2">
        <f t="shared" si="15"/>
        <v>112.30719999999999</v>
      </c>
      <c r="CG48" s="1">
        <v>4</v>
      </c>
      <c r="CH48" s="2">
        <f t="shared" si="16"/>
        <v>18.489599999999999</v>
      </c>
      <c r="CI48" s="2">
        <f t="shared" si="16"/>
        <v>89.160960000000003</v>
      </c>
      <c r="CJ48" s="2">
        <f t="shared" si="16"/>
        <v>150.65600000000001</v>
      </c>
      <c r="CK48" s="2">
        <f t="shared" si="16"/>
        <v>151.61472000000001</v>
      </c>
      <c r="CL48" s="2">
        <f t="shared" si="16"/>
        <v>132.71423999999999</v>
      </c>
      <c r="CN48" s="1">
        <v>4</v>
      </c>
      <c r="CO48" s="2">
        <f t="shared" si="17"/>
        <v>22.769600000000001</v>
      </c>
      <c r="CP48" s="2">
        <f t="shared" si="17"/>
        <v>89.160960000000003</v>
      </c>
      <c r="CQ48" s="2">
        <f t="shared" si="17"/>
        <v>115.04639999999999</v>
      </c>
      <c r="CR48" s="2">
        <f t="shared" si="17"/>
        <v>163.83839999999998</v>
      </c>
      <c r="CS48" s="2">
        <f t="shared" si="17"/>
        <v>151.27232000000001</v>
      </c>
      <c r="CU48" s="1">
        <v>4</v>
      </c>
      <c r="CV48" s="2">
        <f t="shared" si="18"/>
        <v>20.427584</v>
      </c>
      <c r="CW48" s="2">
        <f t="shared" si="18"/>
        <v>49.853439999999992</v>
      </c>
      <c r="CX48" s="2">
        <f t="shared" si="18"/>
        <v>92.653439999999989</v>
      </c>
      <c r="CY48" s="2">
        <f t="shared" si="18"/>
        <v>119.97695999999999</v>
      </c>
      <c r="CZ48" s="2">
        <f t="shared" si="18"/>
        <v>145.99936</v>
      </c>
      <c r="DA48" s="2">
        <f t="shared" si="18"/>
        <v>168.25536</v>
      </c>
      <c r="DC48" s="1">
        <v>4</v>
      </c>
      <c r="DD48" s="2">
        <f t="shared" si="19"/>
        <v>19.722239999999999</v>
      </c>
      <c r="DF48" s="2">
        <f t="shared" si="19"/>
        <v>158.87359999999998</v>
      </c>
      <c r="DG48" s="2">
        <f t="shared" si="19"/>
        <v>161.61279999999999</v>
      </c>
      <c r="DH48" s="2">
        <f t="shared" si="19"/>
        <v>157.70944</v>
      </c>
      <c r="DI48" s="2">
        <f t="shared" si="19"/>
        <v>117.44319999999999</v>
      </c>
      <c r="DL48" s="1">
        <v>4</v>
      </c>
      <c r="DM48" s="2">
        <f t="shared" si="20"/>
        <v>25.762175999999997</v>
      </c>
      <c r="DN48" s="2">
        <f t="shared" si="20"/>
        <v>28.905408000000005</v>
      </c>
      <c r="DO48" s="2">
        <f t="shared" si="20"/>
        <v>16.53792</v>
      </c>
      <c r="DP48" s="2">
        <f t="shared" si="20"/>
        <v>17.750015999999999</v>
      </c>
      <c r="DQ48" s="2">
        <f t="shared" si="20"/>
        <v>26.748287999999999</v>
      </c>
      <c r="DS48" s="1">
        <v>4</v>
      </c>
      <c r="DT48" s="2">
        <f t="shared" si="21"/>
        <v>20.167359999999999</v>
      </c>
      <c r="DU48" s="2">
        <f t="shared" si="21"/>
        <v>25.166399999999999</v>
      </c>
      <c r="DV48" s="2">
        <f t="shared" si="21"/>
        <v>24.44736</v>
      </c>
      <c r="DW48" s="2">
        <f t="shared" si="21"/>
        <v>25.611520000000002</v>
      </c>
      <c r="DX48" s="2">
        <f t="shared" si="21"/>
        <v>24.44736</v>
      </c>
      <c r="DZ48" s="1">
        <v>4</v>
      </c>
      <c r="EA48" s="2">
        <f t="shared" si="22"/>
        <v>21.913599999999999</v>
      </c>
      <c r="EB48" s="2">
        <f t="shared" si="22"/>
        <v>20.817919999999997</v>
      </c>
      <c r="EC48" s="2">
        <f t="shared" si="22"/>
        <v>21.2288</v>
      </c>
      <c r="ED48" s="2">
        <f t="shared" si="22"/>
        <v>17.53088</v>
      </c>
      <c r="EE48" s="2">
        <f t="shared" si="22"/>
        <v>16.435199999999998</v>
      </c>
    </row>
    <row r="49" spans="1:135" x14ac:dyDescent="0.2">
      <c r="A49" s="1">
        <v>5</v>
      </c>
      <c r="B49" s="2">
        <f t="shared" si="5"/>
        <v>48.997440000000005</v>
      </c>
      <c r="C49" s="2">
        <f t="shared" si="5"/>
        <v>88.133759999999981</v>
      </c>
      <c r="D49" s="2">
        <f t="shared" si="5"/>
        <v>153.39519999999999</v>
      </c>
      <c r="E49" s="2">
        <f t="shared" si="5"/>
        <v>171.74784</v>
      </c>
      <c r="F49" s="2">
        <f t="shared" si="5"/>
        <v>206.05632</v>
      </c>
      <c r="G49" s="2">
        <f t="shared" si="5"/>
        <v>175.65119999999999</v>
      </c>
      <c r="I49" s="1">
        <v>5</v>
      </c>
      <c r="J49" s="2">
        <f t="shared" si="6"/>
        <v>42.52608</v>
      </c>
      <c r="K49" s="2">
        <f t="shared" si="6"/>
        <v>141.54816</v>
      </c>
      <c r="L49" s="2">
        <f t="shared" si="6"/>
        <v>165.65312</v>
      </c>
      <c r="M49" s="2">
        <f t="shared" si="6"/>
        <v>212.28799999999998</v>
      </c>
      <c r="P49" s="1">
        <v>5</v>
      </c>
      <c r="Q49" s="2">
        <f t="shared" si="7"/>
        <v>39.375999999999998</v>
      </c>
      <c r="R49" s="2">
        <f t="shared" si="7"/>
        <v>61.015679999999996</v>
      </c>
      <c r="S49" s="2">
        <f t="shared" si="7"/>
        <v>133.12512000000001</v>
      </c>
      <c r="T49" s="2">
        <f t="shared" si="7"/>
        <v>195.8528</v>
      </c>
      <c r="U49" s="2">
        <f t="shared" si="7"/>
        <v>221.39583999999996</v>
      </c>
      <c r="X49" s="1">
        <v>5</v>
      </c>
      <c r="Y49" s="2">
        <f t="shared" si="8"/>
        <v>38.519999999999996</v>
      </c>
      <c r="Z49" s="2">
        <f t="shared" si="8"/>
        <v>122.47648000000001</v>
      </c>
      <c r="AA49" s="2">
        <f t="shared" si="8"/>
        <v>93.406719999999993</v>
      </c>
      <c r="AB49" s="2">
        <f t="shared" si="8"/>
        <v>189.00479999999999</v>
      </c>
      <c r="AC49" s="2">
        <f t="shared" si="8"/>
        <v>208.04223999999999</v>
      </c>
      <c r="AD49" s="2">
        <f t="shared" si="8"/>
        <v>200.304</v>
      </c>
      <c r="AF49" s="1">
        <v>5</v>
      </c>
      <c r="AG49" s="2">
        <f t="shared" si="9"/>
        <v>50.812159999999992</v>
      </c>
      <c r="AH49" s="2">
        <f t="shared" si="9"/>
        <v>132.71423999999999</v>
      </c>
      <c r="AJ49" s="2">
        <f t="shared" si="9"/>
        <v>221.46431999999999</v>
      </c>
      <c r="AK49" s="2">
        <f t="shared" si="9"/>
        <v>230.29823999999999</v>
      </c>
      <c r="AN49" s="1">
        <v>5</v>
      </c>
      <c r="AO49" s="2">
        <f t="shared" si="10"/>
        <v>40.951039999999999</v>
      </c>
      <c r="AP49" s="2">
        <f t="shared" si="10"/>
        <v>109.43104</v>
      </c>
      <c r="AQ49" s="2">
        <f t="shared" si="10"/>
        <v>191.0592</v>
      </c>
      <c r="AR49" s="2">
        <f t="shared" si="10"/>
        <v>252.34879999999998</v>
      </c>
      <c r="AS49" s="2">
        <f t="shared" si="10"/>
        <v>181.19808</v>
      </c>
      <c r="AU49" s="1">
        <v>5</v>
      </c>
      <c r="AV49" s="2">
        <f t="shared" si="11"/>
        <v>33.794879999999999</v>
      </c>
      <c r="AW49" s="2">
        <f t="shared" si="11"/>
        <v>81.456959999999995</v>
      </c>
      <c r="AX49" s="2">
        <f t="shared" si="11"/>
        <v>195.30495999999999</v>
      </c>
      <c r="AY49" s="2">
        <f t="shared" si="11"/>
        <v>213.6576</v>
      </c>
      <c r="AZ49" s="2">
        <f t="shared" si="11"/>
        <v>177.50015999999999</v>
      </c>
      <c r="BB49" s="1">
        <v>5</v>
      </c>
      <c r="BC49" s="2">
        <f t="shared" si="12"/>
        <v>33.075839999999999</v>
      </c>
      <c r="BD49" s="2">
        <f t="shared" si="12"/>
        <v>108.47232</v>
      </c>
      <c r="BE49" s="2">
        <f t="shared" si="12"/>
        <v>168.8032</v>
      </c>
      <c r="BF49" s="2">
        <f t="shared" si="12"/>
        <v>193.11359999999999</v>
      </c>
      <c r="BG49" s="2">
        <f t="shared" si="12"/>
        <v>191.26463999999999</v>
      </c>
      <c r="BJ49" s="1">
        <v>5</v>
      </c>
      <c r="BK49" s="2">
        <f t="shared" si="13"/>
        <v>31.63776</v>
      </c>
      <c r="BL49" s="2">
        <f t="shared" si="13"/>
        <v>98.268799999999999</v>
      </c>
      <c r="BM49" s="2">
        <f t="shared" si="13"/>
        <v>177.53439999999998</v>
      </c>
      <c r="BN49" s="2">
        <f t="shared" si="13"/>
        <v>252.34879999999998</v>
      </c>
      <c r="BQ49" s="1">
        <v>5</v>
      </c>
      <c r="BR49" s="2">
        <f t="shared" si="14"/>
        <v>43.621760000000002</v>
      </c>
      <c r="BS49" s="2">
        <f t="shared" si="14"/>
        <v>140.52096</v>
      </c>
      <c r="BT49" s="2">
        <f t="shared" si="14"/>
        <v>216.94463999999996</v>
      </c>
      <c r="BU49" s="2">
        <f t="shared" si="14"/>
        <v>248.58239999999998</v>
      </c>
      <c r="BZ49" s="1">
        <v>5</v>
      </c>
      <c r="CA49" s="2">
        <f t="shared" si="15"/>
        <v>36.808</v>
      </c>
      <c r="CB49" s="2">
        <f t="shared" si="15"/>
        <v>195.8528</v>
      </c>
      <c r="CC49" s="2">
        <f t="shared" si="15"/>
        <v>236.29023999999998</v>
      </c>
      <c r="CD49" s="2">
        <f t="shared" si="15"/>
        <v>222.49152000000001</v>
      </c>
      <c r="CG49" s="1">
        <v>5</v>
      </c>
      <c r="CH49" s="2">
        <f t="shared" si="16"/>
        <v>36.808</v>
      </c>
      <c r="CI49" s="2">
        <f t="shared" si="16"/>
        <v>152.23104000000001</v>
      </c>
      <c r="CJ49" s="2">
        <f t="shared" si="16"/>
        <v>198.45504</v>
      </c>
      <c r="CK49" s="2">
        <f t="shared" si="16"/>
        <v>233.99615999999997</v>
      </c>
      <c r="CL49" s="2">
        <f t="shared" si="16"/>
        <v>198.59199999999998</v>
      </c>
      <c r="CN49" s="1">
        <v>5</v>
      </c>
      <c r="CO49" s="2">
        <f t="shared" si="17"/>
        <v>36.979199999999999</v>
      </c>
      <c r="CP49" s="2">
        <f t="shared" si="17"/>
        <v>148.80703999999997</v>
      </c>
      <c r="CQ49" s="2">
        <f t="shared" si="17"/>
        <v>184.89599999999999</v>
      </c>
      <c r="CR49" s="2">
        <f t="shared" si="17"/>
        <v>234.20159999999998</v>
      </c>
      <c r="CS49" s="2">
        <f t="shared" si="17"/>
        <v>204.31007999999997</v>
      </c>
      <c r="CU49" s="1">
        <v>5</v>
      </c>
      <c r="CV49" s="2">
        <f t="shared" si="18"/>
        <v>36.157439999999994</v>
      </c>
      <c r="CW49" s="2">
        <f t="shared" si="18"/>
        <v>119.08672</v>
      </c>
      <c r="CX49" s="2">
        <f t="shared" si="18"/>
        <v>154.42239999999998</v>
      </c>
      <c r="CY49" s="2">
        <f t="shared" si="18"/>
        <v>183.45792</v>
      </c>
      <c r="CZ49" s="2">
        <f t="shared" si="18"/>
        <v>218.17728</v>
      </c>
      <c r="DA49" s="2">
        <f t="shared" si="18"/>
        <v>170.78911999999997</v>
      </c>
      <c r="DC49" s="1">
        <v>5</v>
      </c>
      <c r="DD49" s="2">
        <f t="shared" si="19"/>
        <v>36.808</v>
      </c>
      <c r="DF49" s="2">
        <f t="shared" si="19"/>
        <v>224.81984</v>
      </c>
      <c r="DG49" s="2">
        <f t="shared" si="19"/>
        <v>233.99615999999997</v>
      </c>
      <c r="DH49" s="2">
        <f t="shared" si="19"/>
        <v>218.99904000000001</v>
      </c>
      <c r="DL49" s="1">
        <v>5</v>
      </c>
      <c r="DM49" s="2">
        <f t="shared" si="20"/>
        <v>47.182720000000003</v>
      </c>
      <c r="DN49" s="2">
        <f t="shared" si="20"/>
        <v>48.251008000000006</v>
      </c>
      <c r="DO49" s="2">
        <f t="shared" si="20"/>
        <v>37.800959999999996</v>
      </c>
      <c r="DP49" s="2">
        <f t="shared" si="20"/>
        <v>44.484607999999994</v>
      </c>
      <c r="DQ49" s="2">
        <f t="shared" si="20"/>
        <v>39.375999999999991</v>
      </c>
      <c r="DS49" s="1">
        <v>5</v>
      </c>
      <c r="DT49" s="2">
        <f t="shared" si="21"/>
        <v>32.870399999999997</v>
      </c>
      <c r="DU49" s="2">
        <f t="shared" si="21"/>
        <v>44.101119999999995</v>
      </c>
      <c r="DV49" s="2">
        <f t="shared" si="21"/>
        <v>38.622719999999994</v>
      </c>
      <c r="DW49" s="2">
        <f t="shared" si="21"/>
        <v>39.444479999999992</v>
      </c>
      <c r="DX49" s="2">
        <f t="shared" si="21"/>
        <v>46.669119999999992</v>
      </c>
      <c r="DZ49" s="1">
        <v>5</v>
      </c>
      <c r="EB49" s="2">
        <f t="shared" si="22"/>
        <v>36.808</v>
      </c>
      <c r="EC49" s="2">
        <f t="shared" si="22"/>
        <v>40.951039999999999</v>
      </c>
      <c r="ED49" s="2">
        <f t="shared" si="22"/>
        <v>33.075839999999999</v>
      </c>
      <c r="EE49" s="2">
        <f t="shared" si="22"/>
        <v>34.513919999999999</v>
      </c>
    </row>
    <row r="50" spans="1:135" x14ac:dyDescent="0.2">
      <c r="A50" s="1">
        <v>6</v>
      </c>
      <c r="B50" s="2">
        <f t="shared" si="5"/>
        <v>81.35423999999999</v>
      </c>
      <c r="C50" s="2">
        <f t="shared" si="5"/>
        <v>158.18879999999999</v>
      </c>
      <c r="D50" s="2">
        <f t="shared" si="5"/>
        <v>204.68671999999998</v>
      </c>
      <c r="E50" s="2">
        <f t="shared" si="5"/>
        <v>235.02335999999997</v>
      </c>
      <c r="F50" s="2">
        <f t="shared" si="5"/>
        <v>246.25407999999996</v>
      </c>
      <c r="I50" s="1">
        <v>6</v>
      </c>
      <c r="J50" s="2">
        <f t="shared" si="6"/>
        <v>67.52127999999999</v>
      </c>
      <c r="K50" s="2">
        <f t="shared" si="6"/>
        <v>211.39775999999998</v>
      </c>
      <c r="L50" s="2">
        <f t="shared" si="6"/>
        <v>238.58432000000002</v>
      </c>
      <c r="M50" s="2">
        <f t="shared" si="6"/>
        <v>266.66111999999998</v>
      </c>
      <c r="P50" s="1">
        <v>6</v>
      </c>
      <c r="Q50" s="2">
        <f t="shared" si="7"/>
        <v>67.795199999999994</v>
      </c>
      <c r="R50" s="2">
        <f t="shared" si="7"/>
        <v>99.980799999999988</v>
      </c>
      <c r="S50" s="2">
        <f t="shared" si="7"/>
        <v>211.39775999999998</v>
      </c>
      <c r="T50" s="2">
        <f t="shared" si="7"/>
        <v>262.55231999999995</v>
      </c>
      <c r="U50" s="2">
        <f t="shared" si="7"/>
        <v>284.73983999999996</v>
      </c>
      <c r="X50" s="1">
        <v>6</v>
      </c>
      <c r="Y50" s="2">
        <f t="shared" si="8"/>
        <v>61.358080000000001</v>
      </c>
      <c r="Z50" s="2">
        <f t="shared" si="8"/>
        <v>162.98239999999998</v>
      </c>
      <c r="AA50" s="2">
        <f t="shared" si="8"/>
        <v>131.48159999999999</v>
      </c>
      <c r="AB50" s="2">
        <f t="shared" si="8"/>
        <v>276.11135999999999</v>
      </c>
      <c r="AC50" s="2">
        <f t="shared" si="8"/>
        <v>279.39839999999998</v>
      </c>
      <c r="AF50" s="1">
        <v>6</v>
      </c>
      <c r="AG50" s="2">
        <f t="shared" si="9"/>
        <v>79.162879999999987</v>
      </c>
      <c r="AH50" s="2">
        <f t="shared" si="9"/>
        <v>201.3312</v>
      </c>
      <c r="AJ50" s="2">
        <f t="shared" si="9"/>
        <v>270.70143999999999</v>
      </c>
      <c r="AK50" s="2">
        <f t="shared" si="9"/>
        <v>282.58271999999999</v>
      </c>
      <c r="AN50" s="1">
        <v>6</v>
      </c>
      <c r="AO50" s="2">
        <f t="shared" si="10"/>
        <v>67.52127999999999</v>
      </c>
      <c r="AP50" s="2">
        <f t="shared" si="10"/>
        <v>159.69535999999999</v>
      </c>
      <c r="AQ50" s="2">
        <f t="shared" si="10"/>
        <v>285.048</v>
      </c>
      <c r="AR50" s="2">
        <f t="shared" si="10"/>
        <v>298.02495999999996</v>
      </c>
      <c r="AU50" s="1">
        <v>6</v>
      </c>
      <c r="AV50" s="2">
        <f t="shared" si="11"/>
        <v>61.015679999999996</v>
      </c>
      <c r="AW50" s="2">
        <f t="shared" si="11"/>
        <v>134.76863999999998</v>
      </c>
      <c r="AX50" s="2">
        <f t="shared" si="11"/>
        <v>287.61599999999999</v>
      </c>
      <c r="AY50" s="2">
        <f t="shared" si="11"/>
        <v>309.94047999999998</v>
      </c>
      <c r="AZ50" s="2">
        <f t="shared" si="11"/>
        <v>241.59743999999995</v>
      </c>
      <c r="BB50" s="1">
        <v>6</v>
      </c>
      <c r="BC50" s="2">
        <f t="shared" si="12"/>
        <v>55.605759999999997</v>
      </c>
      <c r="BD50" s="2">
        <f t="shared" si="12"/>
        <v>161.06495999999999</v>
      </c>
      <c r="BE50" s="2">
        <f t="shared" si="12"/>
        <v>224.34047999999996</v>
      </c>
      <c r="BF50" s="2">
        <f t="shared" si="12"/>
        <v>279.39839999999998</v>
      </c>
      <c r="BG50" s="2">
        <f t="shared" si="12"/>
        <v>239.54303999999999</v>
      </c>
      <c r="BJ50" s="1">
        <v>6</v>
      </c>
      <c r="BK50" s="2">
        <f t="shared" si="13"/>
        <v>53.619839999999996</v>
      </c>
      <c r="BL50" s="2">
        <f t="shared" si="13"/>
        <v>170.92608000000001</v>
      </c>
      <c r="BM50" s="2">
        <f t="shared" si="13"/>
        <v>272.27647999999994</v>
      </c>
      <c r="BN50" s="2">
        <f t="shared" si="13"/>
        <v>325.41695999999996</v>
      </c>
      <c r="BQ50" s="1">
        <v>6</v>
      </c>
      <c r="BR50" s="2">
        <f t="shared" si="14"/>
        <v>70.055039999999991</v>
      </c>
      <c r="BS50" s="2">
        <f t="shared" si="14"/>
        <v>190.64831999999998</v>
      </c>
      <c r="BT50" s="2">
        <f t="shared" si="14"/>
        <v>312.2688</v>
      </c>
      <c r="BU50" s="2">
        <f t="shared" si="14"/>
        <v>298.23039999999997</v>
      </c>
      <c r="BZ50" s="1">
        <v>6</v>
      </c>
      <c r="CA50" s="2">
        <f t="shared" si="15"/>
        <v>65.192959999999999</v>
      </c>
      <c r="CB50" s="2">
        <f t="shared" si="15"/>
        <v>251.45855999999998</v>
      </c>
      <c r="CC50" s="2">
        <f t="shared" si="15"/>
        <v>315.86399999999998</v>
      </c>
      <c r="CD50" s="2">
        <f t="shared" si="15"/>
        <v>236.66687999999999</v>
      </c>
      <c r="CG50" s="1">
        <v>6</v>
      </c>
      <c r="CH50" s="2">
        <f t="shared" si="16"/>
        <v>61.358080000000001</v>
      </c>
      <c r="CI50" s="2">
        <f t="shared" si="16"/>
        <v>204.7552</v>
      </c>
      <c r="CJ50" s="2">
        <f t="shared" si="16"/>
        <v>295.28575999999998</v>
      </c>
      <c r="CK50" s="2">
        <f t="shared" si="16"/>
        <v>310.62527999999998</v>
      </c>
      <c r="CL50" s="2">
        <f t="shared" si="16"/>
        <v>210.78144</v>
      </c>
      <c r="CN50" s="1">
        <v>6</v>
      </c>
      <c r="CO50" s="2">
        <f t="shared" si="17"/>
        <v>70.055039999999991</v>
      </c>
      <c r="CP50" s="2">
        <f t="shared" si="17"/>
        <v>202.56384</v>
      </c>
      <c r="CQ50" s="2">
        <f t="shared" si="17"/>
        <v>261.31968000000001</v>
      </c>
      <c r="CR50" s="2">
        <f t="shared" si="17"/>
        <v>302.81855999999999</v>
      </c>
      <c r="CU50" s="1">
        <v>6</v>
      </c>
      <c r="CV50" s="2">
        <f t="shared" si="18"/>
        <v>51.36</v>
      </c>
      <c r="CW50" s="2">
        <f t="shared" si="18"/>
        <v>163.80416</v>
      </c>
      <c r="CX50" s="2">
        <f t="shared" si="18"/>
        <v>214.75328000000002</v>
      </c>
      <c r="CY50" s="2">
        <f t="shared" si="18"/>
        <v>260.77184</v>
      </c>
      <c r="CZ50" s="2">
        <f t="shared" si="18"/>
        <v>311.85791999999998</v>
      </c>
      <c r="DC50" s="1">
        <v>6</v>
      </c>
      <c r="DD50" s="2">
        <f t="shared" si="19"/>
        <v>61.358080000000001</v>
      </c>
      <c r="DF50" s="2">
        <f t="shared" si="19"/>
        <v>277.13855999999998</v>
      </c>
      <c r="DG50" s="2">
        <f t="shared" si="19"/>
        <v>328.49856</v>
      </c>
      <c r="DH50" s="2">
        <f t="shared" si="19"/>
        <v>271.52319999999997</v>
      </c>
      <c r="DL50" s="1">
        <v>6</v>
      </c>
      <c r="DM50" s="2">
        <f t="shared" si="20"/>
        <v>67.795199999999994</v>
      </c>
      <c r="DN50" s="2">
        <f t="shared" si="20"/>
        <v>74.574719999999985</v>
      </c>
      <c r="DO50" s="2">
        <f t="shared" si="20"/>
        <v>65.740799999999993</v>
      </c>
      <c r="DP50" s="2">
        <f t="shared" si="20"/>
        <v>61.631999999999998</v>
      </c>
      <c r="DQ50" s="2">
        <f t="shared" si="20"/>
        <v>69.849599999999995</v>
      </c>
      <c r="DS50" s="1">
        <v>6</v>
      </c>
      <c r="DT50" s="2">
        <f t="shared" si="21"/>
        <v>55.605759999999997</v>
      </c>
      <c r="DU50" s="2">
        <f t="shared" si="21"/>
        <v>72.314879999999988</v>
      </c>
      <c r="DV50" s="2">
        <f t="shared" si="21"/>
        <v>65.809280000000001</v>
      </c>
      <c r="DW50" s="2">
        <f t="shared" si="21"/>
        <v>76.697599999999994</v>
      </c>
      <c r="DX50" s="2">
        <f t="shared" si="21"/>
        <v>72.314880000000002</v>
      </c>
      <c r="DZ50" s="1">
        <v>6</v>
      </c>
      <c r="EA50" s="2">
        <f t="shared" si="22"/>
        <v>53.619839999999996</v>
      </c>
      <c r="EB50" s="2">
        <f t="shared" si="22"/>
        <v>57.523199999999996</v>
      </c>
      <c r="EC50" s="2">
        <f t="shared" si="22"/>
        <v>55.605759999999989</v>
      </c>
      <c r="ED50" s="2">
        <f t="shared" si="22"/>
        <v>65.535359999999983</v>
      </c>
      <c r="EE50" s="2">
        <f t="shared" si="22"/>
        <v>55.605759999999989</v>
      </c>
    </row>
    <row r="51" spans="1:135" x14ac:dyDescent="0.2">
      <c r="A51" s="1">
        <v>7</v>
      </c>
      <c r="B51" s="2">
        <f t="shared" si="5"/>
        <v>123.53792</v>
      </c>
      <c r="C51" s="2">
        <f t="shared" si="5"/>
        <v>223.51872</v>
      </c>
      <c r="D51" s="2">
        <f t="shared" si="5"/>
        <v>286.86271999999997</v>
      </c>
      <c r="E51" s="2">
        <f t="shared" si="5"/>
        <v>289.25951999999995</v>
      </c>
      <c r="F51" s="2">
        <f t="shared" si="5"/>
        <v>266.11327999999997</v>
      </c>
      <c r="I51" s="1">
        <v>7</v>
      </c>
      <c r="J51" s="2">
        <f t="shared" si="6"/>
        <v>106.00703999999999</v>
      </c>
      <c r="K51" s="2">
        <f t="shared" si="6"/>
        <v>277.13855999999998</v>
      </c>
      <c r="L51" s="2">
        <f t="shared" si="6"/>
        <v>292.40960000000001</v>
      </c>
      <c r="M51" s="2">
        <f t="shared" si="6"/>
        <v>254.54016000000001</v>
      </c>
      <c r="P51" s="1">
        <v>7</v>
      </c>
      <c r="Q51" s="2">
        <f t="shared" si="7"/>
        <v>111.89632</v>
      </c>
      <c r="R51" s="2">
        <f t="shared" si="7"/>
        <v>157.70944</v>
      </c>
      <c r="S51" s="2">
        <f t="shared" si="7"/>
        <v>278.02879999999999</v>
      </c>
      <c r="T51" s="2">
        <f t="shared" si="7"/>
        <v>314.18624</v>
      </c>
      <c r="U51" s="2">
        <f t="shared" si="7"/>
        <v>301.44896</v>
      </c>
      <c r="X51" s="1">
        <v>7</v>
      </c>
      <c r="Y51" s="2">
        <f t="shared" si="8"/>
        <v>122.30528</v>
      </c>
      <c r="Z51" s="2">
        <f t="shared" si="8"/>
        <v>220.77952000000002</v>
      </c>
      <c r="AA51" s="2">
        <f t="shared" si="8"/>
        <v>195.57887999999997</v>
      </c>
      <c r="AB51" s="2">
        <f t="shared" si="8"/>
        <v>328.70400000000001</v>
      </c>
      <c r="AC51" s="2">
        <f t="shared" si="8"/>
        <v>288.23231999999996</v>
      </c>
      <c r="AF51" s="1">
        <v>7</v>
      </c>
      <c r="AG51" s="2">
        <f t="shared" si="9"/>
        <v>117.78559999999999</v>
      </c>
      <c r="AH51" s="2">
        <f t="shared" si="9"/>
        <v>285.97248000000002</v>
      </c>
      <c r="AJ51" s="2">
        <f t="shared" si="9"/>
        <v>307.40672000000001</v>
      </c>
      <c r="AK51" s="2">
        <f t="shared" si="9"/>
        <v>307.40672000000001</v>
      </c>
      <c r="AN51" s="1">
        <v>7</v>
      </c>
      <c r="AO51" s="2">
        <f t="shared" si="10"/>
        <v>117.10079999999999</v>
      </c>
      <c r="AP51" s="2">
        <f t="shared" si="10"/>
        <v>225.98399999999998</v>
      </c>
      <c r="AQ51" s="2">
        <f t="shared" si="10"/>
        <v>347.1936</v>
      </c>
      <c r="AR51" s="2">
        <f t="shared" si="10"/>
        <v>306.31103999999999</v>
      </c>
      <c r="AU51" s="1">
        <v>7</v>
      </c>
      <c r="AV51" s="2">
        <f t="shared" si="11"/>
        <v>111.89632</v>
      </c>
      <c r="AW51" s="2">
        <f t="shared" si="11"/>
        <v>178.11647999999997</v>
      </c>
      <c r="AX51" s="2">
        <f t="shared" si="11"/>
        <v>341.54399999999998</v>
      </c>
      <c r="AY51" s="2">
        <f t="shared" si="11"/>
        <v>302.6816</v>
      </c>
      <c r="AZ51" s="2">
        <f t="shared" si="11"/>
        <v>267.34591999999998</v>
      </c>
      <c r="BB51" s="1">
        <v>7</v>
      </c>
      <c r="BC51" s="2">
        <f t="shared" si="12"/>
        <v>114.49856000000001</v>
      </c>
      <c r="BD51" s="2">
        <f t="shared" si="12"/>
        <v>245.70624000000001</v>
      </c>
      <c r="BE51" s="2">
        <f t="shared" si="12"/>
        <v>315.55583999999999</v>
      </c>
      <c r="BF51" s="2">
        <f t="shared" si="12"/>
        <v>288.71168</v>
      </c>
      <c r="BG51" s="2">
        <f t="shared" si="12"/>
        <v>300.52447999999998</v>
      </c>
      <c r="BJ51" s="1">
        <v>7</v>
      </c>
      <c r="BK51" s="2">
        <f t="shared" si="13"/>
        <v>100.6656</v>
      </c>
      <c r="BL51" s="2">
        <f t="shared" si="13"/>
        <v>233.92767999999995</v>
      </c>
      <c r="BM51" s="2">
        <f t="shared" si="13"/>
        <v>338.976</v>
      </c>
      <c r="BN51" s="2">
        <f t="shared" si="13"/>
        <v>315.55583999999999</v>
      </c>
      <c r="BQ51" s="1">
        <v>7</v>
      </c>
      <c r="BR51" s="2">
        <f t="shared" si="14"/>
        <v>110.93759999999999</v>
      </c>
      <c r="BS51" s="2">
        <f t="shared" si="14"/>
        <v>299.94239999999996</v>
      </c>
      <c r="BT51" s="2">
        <f t="shared" si="14"/>
        <v>349.65888000000001</v>
      </c>
      <c r="BU51" s="2">
        <f t="shared" si="14"/>
        <v>315.55583999999999</v>
      </c>
      <c r="BZ51" s="1">
        <v>7</v>
      </c>
      <c r="CA51" s="2">
        <f t="shared" si="15"/>
        <v>119.08672</v>
      </c>
      <c r="CB51" s="2">
        <f t="shared" si="15"/>
        <v>333.84</v>
      </c>
      <c r="CC51" s="2">
        <f t="shared" si="15"/>
        <v>335.48351999999994</v>
      </c>
      <c r="CD51" s="2">
        <f t="shared" si="15"/>
        <v>276.11135999999999</v>
      </c>
      <c r="CG51" s="1">
        <v>7</v>
      </c>
      <c r="CH51" s="2">
        <f t="shared" si="16"/>
        <v>98.816639999999978</v>
      </c>
      <c r="CI51" s="2">
        <f t="shared" si="16"/>
        <v>342.43423999999999</v>
      </c>
      <c r="CJ51" s="2">
        <f t="shared" si="16"/>
        <v>379.03679999999997</v>
      </c>
      <c r="CK51" s="2">
        <f t="shared" si="16"/>
        <v>321.1712</v>
      </c>
      <c r="CN51" s="1">
        <v>7</v>
      </c>
      <c r="CO51" s="2">
        <f t="shared" si="17"/>
        <v>117.51168000000001</v>
      </c>
      <c r="CP51" s="2">
        <f t="shared" si="17"/>
        <v>283.50720000000001</v>
      </c>
      <c r="CQ51" s="2">
        <f t="shared" si="17"/>
        <v>321.30815999999999</v>
      </c>
      <c r="CR51" s="2">
        <f t="shared" si="17"/>
        <v>344.11199999999997</v>
      </c>
      <c r="CU51" s="1">
        <v>7</v>
      </c>
      <c r="CV51" s="2">
        <f t="shared" si="18"/>
        <v>106.41792</v>
      </c>
      <c r="CW51" s="2">
        <f t="shared" si="18"/>
        <v>218.4512</v>
      </c>
      <c r="CX51" s="2">
        <f t="shared" si="18"/>
        <v>287.61599999999999</v>
      </c>
      <c r="CY51" s="2">
        <f t="shared" si="18"/>
        <v>317.43903999999998</v>
      </c>
      <c r="CZ51" s="2">
        <f t="shared" si="18"/>
        <v>359.10911999999996</v>
      </c>
      <c r="DC51" s="1">
        <v>7</v>
      </c>
      <c r="DD51" s="2">
        <f t="shared" si="19"/>
        <v>116.55295999999998</v>
      </c>
      <c r="DF51" s="2">
        <f t="shared" si="19"/>
        <v>383.488</v>
      </c>
      <c r="DG51" s="2">
        <f t="shared" si="19"/>
        <v>358.56128000000001</v>
      </c>
      <c r="DH51" s="2">
        <f t="shared" si="19"/>
        <v>276.11135999999999</v>
      </c>
      <c r="DL51" s="1">
        <v>7</v>
      </c>
      <c r="DM51" s="2">
        <f t="shared" si="20"/>
        <v>129.15328</v>
      </c>
      <c r="DN51" s="2">
        <f t="shared" si="20"/>
        <v>138.05568</v>
      </c>
      <c r="DO51" s="2">
        <f t="shared" si="20"/>
        <v>106.8288</v>
      </c>
      <c r="DP51" s="2">
        <f t="shared" si="20"/>
        <v>116.55295999999998</v>
      </c>
      <c r="DQ51" s="2">
        <f t="shared" si="20"/>
        <v>116.55295999999998</v>
      </c>
      <c r="DS51" s="1">
        <v>7</v>
      </c>
      <c r="DT51" s="2">
        <f t="shared" si="21"/>
        <v>108.47232</v>
      </c>
      <c r="DU51" s="2">
        <f t="shared" si="21"/>
        <v>112.17024000000001</v>
      </c>
      <c r="DV51" s="2">
        <f t="shared" si="21"/>
        <v>120.18239999999999</v>
      </c>
      <c r="DW51" s="2">
        <f t="shared" si="21"/>
        <v>112.17024000000001</v>
      </c>
      <c r="DX51" s="2">
        <f t="shared" si="21"/>
        <v>143.80799999999999</v>
      </c>
      <c r="DZ51" s="1">
        <v>7</v>
      </c>
      <c r="EA51" s="2">
        <f t="shared" si="22"/>
        <v>88.750079999999997</v>
      </c>
      <c r="EB51" s="2">
        <f t="shared" si="22"/>
        <v>103.54176000000001</v>
      </c>
      <c r="EC51" s="2">
        <f t="shared" si="22"/>
        <v>136.95999999999998</v>
      </c>
      <c r="ED51" s="2">
        <f t="shared" si="22"/>
        <v>91.215360000000004</v>
      </c>
      <c r="EE51" s="2">
        <f t="shared" si="22"/>
        <v>96.282879999999992</v>
      </c>
    </row>
    <row r="52" spans="1:135" x14ac:dyDescent="0.2">
      <c r="A52" s="1">
        <v>8</v>
      </c>
      <c r="B52" s="2">
        <f t="shared" si="5"/>
        <v>202.76927999999995</v>
      </c>
      <c r="C52" s="2">
        <f t="shared" si="5"/>
        <v>315.55583999999999</v>
      </c>
      <c r="D52" s="2">
        <f t="shared" si="5"/>
        <v>335.27807999999999</v>
      </c>
      <c r="E52" s="2">
        <f t="shared" si="5"/>
        <v>301.44896</v>
      </c>
      <c r="F52" s="2">
        <f t="shared" si="5"/>
        <v>302.81855999999999</v>
      </c>
      <c r="I52" s="1">
        <v>8</v>
      </c>
      <c r="J52" s="2">
        <f t="shared" si="6"/>
        <v>186.67647999999997</v>
      </c>
      <c r="K52" s="2">
        <f t="shared" si="6"/>
        <v>335.27807999999999</v>
      </c>
      <c r="L52" s="2">
        <f t="shared" si="6"/>
        <v>298.02496000000002</v>
      </c>
      <c r="P52" s="1">
        <v>8</v>
      </c>
      <c r="Q52" s="2">
        <f t="shared" si="7"/>
        <v>190.64831999999998</v>
      </c>
      <c r="R52" s="2">
        <f t="shared" si="7"/>
        <v>210.09664000000001</v>
      </c>
      <c r="S52" s="2">
        <f t="shared" si="7"/>
        <v>348.70015999999998</v>
      </c>
      <c r="T52" s="2">
        <f t="shared" si="7"/>
        <v>342.57119999999998</v>
      </c>
      <c r="U52" s="2">
        <f t="shared" si="7"/>
        <v>349.24799999999999</v>
      </c>
      <c r="X52" s="1">
        <v>8</v>
      </c>
      <c r="Y52" s="2">
        <f t="shared" si="8"/>
        <v>177.77408</v>
      </c>
      <c r="Z52" s="2">
        <f t="shared" si="8"/>
        <v>283.50720000000001</v>
      </c>
      <c r="AA52" s="2">
        <f t="shared" si="8"/>
        <v>236.66687999999999</v>
      </c>
      <c r="AB52" s="2">
        <f t="shared" si="8"/>
        <v>349.93279999999999</v>
      </c>
      <c r="AC52" s="2">
        <f t="shared" si="8"/>
        <v>364.86144000000002</v>
      </c>
      <c r="AF52" s="1">
        <v>8</v>
      </c>
      <c r="AG52" s="2">
        <f t="shared" si="9"/>
        <v>215.71199999999999</v>
      </c>
      <c r="AH52" s="2">
        <f t="shared" si="9"/>
        <v>256.93696</v>
      </c>
      <c r="AJ52" s="2">
        <f t="shared" si="9"/>
        <v>369.92896000000002</v>
      </c>
      <c r="AK52" s="2">
        <f t="shared" si="9"/>
        <v>280.42559999999997</v>
      </c>
      <c r="AN52" s="1">
        <v>8</v>
      </c>
      <c r="AO52" s="2">
        <f t="shared" si="10"/>
        <v>189.00479999999999</v>
      </c>
      <c r="AP52" s="2">
        <f t="shared" si="10"/>
        <v>262.14143999999999</v>
      </c>
      <c r="AQ52" s="2">
        <f t="shared" si="10"/>
        <v>350.06975999999997</v>
      </c>
      <c r="AR52" s="2">
        <f t="shared" si="10"/>
        <v>354.93183999999997</v>
      </c>
      <c r="AU52" s="1">
        <v>8</v>
      </c>
      <c r="AV52" s="2">
        <f t="shared" si="11"/>
        <v>166.81727999999998</v>
      </c>
      <c r="AX52" s="2">
        <f t="shared" si="11"/>
        <v>369.51808</v>
      </c>
      <c r="AY52" s="2">
        <f t="shared" si="11"/>
        <v>306.79039999999998</v>
      </c>
      <c r="AZ52" s="2">
        <f t="shared" si="11"/>
        <v>250.49984000000001</v>
      </c>
      <c r="BB52" s="1">
        <v>8</v>
      </c>
      <c r="BC52" s="2">
        <f t="shared" si="12"/>
        <v>164.89983999999998</v>
      </c>
      <c r="BD52" s="2">
        <f t="shared" si="12"/>
        <v>330.34752000000003</v>
      </c>
      <c r="BE52" s="2">
        <f t="shared" si="12"/>
        <v>335.27807999999993</v>
      </c>
      <c r="BF52" s="2">
        <f t="shared" si="12"/>
        <v>316.03519999999997</v>
      </c>
      <c r="BG52" s="2">
        <f t="shared" si="12"/>
        <v>271.52319999999997</v>
      </c>
      <c r="BJ52" s="1">
        <v>8</v>
      </c>
      <c r="BK52" s="2">
        <f t="shared" si="13"/>
        <v>186.81343999999999</v>
      </c>
      <c r="BL52" s="2">
        <f t="shared" si="13"/>
        <v>310.62527999999998</v>
      </c>
      <c r="BM52" s="2">
        <f t="shared" si="13"/>
        <v>359.52</v>
      </c>
      <c r="BN52" s="2">
        <f t="shared" si="13"/>
        <v>364.86144000000002</v>
      </c>
      <c r="BQ52" s="1">
        <v>8</v>
      </c>
      <c r="BR52" s="2">
        <f t="shared" si="14"/>
        <v>199.55072000000001</v>
      </c>
      <c r="BS52" s="2">
        <f t="shared" si="14"/>
        <v>330.75839999999999</v>
      </c>
      <c r="BT52" s="2">
        <f t="shared" si="14"/>
        <v>333.84</v>
      </c>
      <c r="BU52" s="2">
        <f t="shared" si="14"/>
        <v>347.63871999999998</v>
      </c>
      <c r="BZ52" s="1">
        <v>8</v>
      </c>
      <c r="CA52" s="2">
        <f t="shared" si="15"/>
        <v>177.77408</v>
      </c>
      <c r="CB52" s="2">
        <f t="shared" si="15"/>
        <v>354.72639999999996</v>
      </c>
      <c r="CC52" s="2">
        <f t="shared" si="15"/>
        <v>344.93376000000001</v>
      </c>
      <c r="CD52" s="2">
        <f t="shared" si="15"/>
        <v>229.75039999999998</v>
      </c>
      <c r="CG52" s="1">
        <v>8</v>
      </c>
      <c r="CH52" s="2">
        <f t="shared" si="16"/>
        <v>181.81439999999998</v>
      </c>
      <c r="CI52" s="2">
        <f t="shared" si="16"/>
        <v>393.0752</v>
      </c>
      <c r="CJ52" s="2">
        <f t="shared" si="16"/>
        <v>408.14079999999996</v>
      </c>
      <c r="CK52" s="2">
        <f t="shared" si="16"/>
        <v>349.65888000000001</v>
      </c>
      <c r="CN52" s="1">
        <v>8</v>
      </c>
      <c r="CO52" s="2">
        <f t="shared" si="17"/>
        <v>215.71199999999999</v>
      </c>
      <c r="CP52" s="2">
        <f t="shared" si="17"/>
        <v>320.89727999999997</v>
      </c>
      <c r="CQ52" s="2">
        <f t="shared" si="17"/>
        <v>330.89536000000004</v>
      </c>
      <c r="CR52" s="2">
        <f t="shared" si="17"/>
        <v>359.93088</v>
      </c>
      <c r="CU52" s="1">
        <v>8</v>
      </c>
      <c r="CV52" s="2">
        <f t="shared" si="18"/>
        <v>177.50016000000002</v>
      </c>
      <c r="CW52" s="2">
        <f t="shared" si="18"/>
        <v>280.22015999999996</v>
      </c>
      <c r="CX52" s="2">
        <f t="shared" si="18"/>
        <v>389.51424000000003</v>
      </c>
      <c r="CY52" s="2">
        <f t="shared" si="18"/>
        <v>335.27807999999993</v>
      </c>
      <c r="CZ52" s="2">
        <f t="shared" si="18"/>
        <v>427.3152</v>
      </c>
      <c r="DC52" s="1">
        <v>8</v>
      </c>
      <c r="DD52" s="2">
        <f t="shared" si="19"/>
        <v>173.2544</v>
      </c>
      <c r="DF52" s="2">
        <f t="shared" si="19"/>
        <v>387.73375999999996</v>
      </c>
      <c r="DG52" s="2">
        <f t="shared" si="19"/>
        <v>354.93183999999997</v>
      </c>
      <c r="DH52" s="2">
        <f t="shared" si="19"/>
        <v>222.42303999999996</v>
      </c>
      <c r="DL52" s="1">
        <v>8</v>
      </c>
      <c r="DM52" s="2">
        <f t="shared" si="20"/>
        <v>202.01599999999999</v>
      </c>
      <c r="DN52" s="2">
        <f t="shared" si="20"/>
        <v>221.46431999999999</v>
      </c>
      <c r="DO52" s="2">
        <f t="shared" si="20"/>
        <v>193.11359999999999</v>
      </c>
      <c r="DP52" s="2">
        <f t="shared" si="20"/>
        <v>158.18879999999999</v>
      </c>
      <c r="DQ52" s="2">
        <f t="shared" si="20"/>
        <v>187.9776</v>
      </c>
      <c r="DS52" s="1">
        <v>8</v>
      </c>
      <c r="DT52" s="2">
        <f t="shared" si="21"/>
        <v>182.70464000000001</v>
      </c>
      <c r="DU52" s="2">
        <f t="shared" si="21"/>
        <v>218.1088</v>
      </c>
      <c r="DV52" s="2">
        <f t="shared" si="21"/>
        <v>182.70464000000001</v>
      </c>
      <c r="DW52" s="2">
        <f t="shared" si="21"/>
        <v>203.79648</v>
      </c>
      <c r="DX52" s="2">
        <f t="shared" si="21"/>
        <v>197.22239999999999</v>
      </c>
      <c r="DZ52" s="1">
        <v>8</v>
      </c>
      <c r="EA52" s="2">
        <f t="shared" si="22"/>
        <v>147.232</v>
      </c>
      <c r="EB52" s="2">
        <f t="shared" si="22"/>
        <v>189.89503999999999</v>
      </c>
      <c r="EC52" s="2">
        <f t="shared" si="22"/>
        <v>180.78719999999998</v>
      </c>
      <c r="ED52" s="2">
        <f t="shared" si="22"/>
        <v>187.36127999999999</v>
      </c>
      <c r="EE52" s="2">
        <f t="shared" si="22"/>
        <v>193.93536000000003</v>
      </c>
    </row>
    <row r="53" spans="1:135" x14ac:dyDescent="0.2">
      <c r="A53" s="1">
        <v>9</v>
      </c>
      <c r="B53" s="2">
        <f t="shared" si="5"/>
        <v>291.45087999999998</v>
      </c>
      <c r="C53" s="2">
        <f t="shared" si="5"/>
        <v>350.06975999999997</v>
      </c>
      <c r="D53" s="2">
        <f t="shared" si="5"/>
        <v>344.59135999999995</v>
      </c>
      <c r="E53" s="2">
        <f t="shared" si="5"/>
        <v>304.94143999999994</v>
      </c>
      <c r="F53" s="2">
        <f t="shared" si="5"/>
        <v>246.52799999999999</v>
      </c>
      <c r="I53" s="1">
        <v>9</v>
      </c>
      <c r="J53" s="2">
        <f t="shared" si="6"/>
        <v>269.94815999999997</v>
      </c>
      <c r="K53" s="2">
        <f t="shared" si="6"/>
        <v>340.20864</v>
      </c>
      <c r="L53" s="2">
        <f t="shared" si="6"/>
        <v>315.55583999999999</v>
      </c>
      <c r="P53" s="1">
        <v>9</v>
      </c>
      <c r="Q53" s="2">
        <f t="shared" si="7"/>
        <v>288.84863999999999</v>
      </c>
      <c r="R53" s="2">
        <f t="shared" si="7"/>
        <v>240.98111999999998</v>
      </c>
      <c r="S53" s="2">
        <f t="shared" si="7"/>
        <v>364.65600000000001</v>
      </c>
      <c r="T53" s="2">
        <f t="shared" si="7"/>
        <v>361.47167999999999</v>
      </c>
      <c r="U53" s="2">
        <f t="shared" si="7"/>
        <v>325.75935999999996</v>
      </c>
      <c r="X53" s="1">
        <v>9</v>
      </c>
      <c r="Y53" s="2">
        <f t="shared" si="8"/>
        <v>270.63295999999997</v>
      </c>
      <c r="Z53" s="2">
        <f t="shared" si="8"/>
        <v>321.1712</v>
      </c>
      <c r="AA53" s="2">
        <f t="shared" si="8"/>
        <v>290.90303999999998</v>
      </c>
      <c r="AB53" s="2">
        <f t="shared" si="8"/>
        <v>344.59135999999995</v>
      </c>
      <c r="AC53" s="2">
        <f t="shared" si="8"/>
        <v>364.86144000000002</v>
      </c>
      <c r="AF53" s="1">
        <v>9</v>
      </c>
      <c r="AG53" s="2">
        <f t="shared" si="9"/>
        <v>306.79039999999998</v>
      </c>
      <c r="AH53" s="2">
        <f t="shared" si="9"/>
        <v>298.98367999999999</v>
      </c>
      <c r="AJ53" s="2">
        <f t="shared" si="9"/>
        <v>364.92991999999998</v>
      </c>
      <c r="AK53" s="2">
        <f t="shared" si="9"/>
        <v>267.072</v>
      </c>
      <c r="AN53" s="1">
        <v>9</v>
      </c>
      <c r="AO53" s="2">
        <f t="shared" si="10"/>
        <v>277.75487999999996</v>
      </c>
      <c r="AP53" s="2">
        <f t="shared" si="10"/>
        <v>282.82239999999996</v>
      </c>
      <c r="AQ53" s="2">
        <f t="shared" si="10"/>
        <v>359.79391999999996</v>
      </c>
      <c r="AR53" s="2">
        <f t="shared" si="10"/>
        <v>302.40768000000003</v>
      </c>
      <c r="AU53" s="1">
        <v>9</v>
      </c>
      <c r="AV53" s="2">
        <f t="shared" si="11"/>
        <v>277.75487999999996</v>
      </c>
      <c r="AX53" s="2">
        <f t="shared" si="11"/>
        <v>395.47199999999998</v>
      </c>
      <c r="AY53" s="2">
        <f t="shared" si="11"/>
        <v>289.25952000000001</v>
      </c>
      <c r="AZ53" s="2">
        <f t="shared" si="11"/>
        <v>214.6848</v>
      </c>
      <c r="BB53" s="1">
        <v>9</v>
      </c>
      <c r="BC53" s="2">
        <f t="shared" si="12"/>
        <v>253.37599999999998</v>
      </c>
      <c r="BD53" s="2">
        <f t="shared" si="12"/>
        <v>337.22976</v>
      </c>
      <c r="BE53" s="2">
        <f t="shared" si="12"/>
        <v>368.55936000000003</v>
      </c>
      <c r="BF53" s="2">
        <f t="shared" si="12"/>
        <v>321.1712</v>
      </c>
      <c r="BG53" s="2">
        <f t="shared" si="12"/>
        <v>238.31039999999999</v>
      </c>
      <c r="BJ53" s="1">
        <v>9</v>
      </c>
      <c r="BK53" s="2">
        <f t="shared" si="13"/>
        <v>265.42847999999998</v>
      </c>
      <c r="BL53" s="2">
        <f t="shared" si="13"/>
        <v>369.51808</v>
      </c>
      <c r="BM53" s="2">
        <f t="shared" si="13"/>
        <v>400.608</v>
      </c>
      <c r="BN53" s="2">
        <f t="shared" si="13"/>
        <v>349.93279999999999</v>
      </c>
      <c r="BQ53" s="1">
        <v>9</v>
      </c>
      <c r="BR53" s="2">
        <f t="shared" si="14"/>
        <v>288.43775999999997</v>
      </c>
      <c r="BS53" s="2">
        <f t="shared" si="14"/>
        <v>369.51808</v>
      </c>
      <c r="BT53" s="2">
        <f t="shared" si="14"/>
        <v>334.93567999999999</v>
      </c>
      <c r="BU53" s="2">
        <f t="shared" si="14"/>
        <v>295.83359999999999</v>
      </c>
      <c r="BZ53" s="1">
        <v>9</v>
      </c>
      <c r="CA53" s="2">
        <f t="shared" si="15"/>
        <v>268.92095999999998</v>
      </c>
      <c r="CB53" s="2">
        <f t="shared" si="15"/>
        <v>339.93471999999997</v>
      </c>
      <c r="CC53" s="2">
        <f t="shared" si="15"/>
        <v>369.79199999999997</v>
      </c>
      <c r="CD53" s="2">
        <f t="shared" si="15"/>
        <v>163.80416</v>
      </c>
      <c r="CG53" s="1">
        <v>9</v>
      </c>
      <c r="CH53" s="2">
        <f t="shared" si="16"/>
        <v>274.19391999999999</v>
      </c>
      <c r="CI53" s="2">
        <f t="shared" si="16"/>
        <v>406.01791999999995</v>
      </c>
      <c r="CJ53" s="2">
        <f t="shared" si="16"/>
        <v>405.74399999999997</v>
      </c>
      <c r="CK53" s="2">
        <f t="shared" si="16"/>
        <v>340.34559999999999</v>
      </c>
      <c r="CN53" s="1">
        <v>9</v>
      </c>
      <c r="CO53" s="2">
        <f t="shared" si="17"/>
        <v>274.94720000000001</v>
      </c>
      <c r="CP53" s="2">
        <f t="shared" si="17"/>
        <v>359.10911999999996</v>
      </c>
      <c r="CQ53" s="2">
        <f t="shared" si="17"/>
        <v>363.21791999999999</v>
      </c>
      <c r="CR53" s="2">
        <f t="shared" si="17"/>
        <v>311.99487999999997</v>
      </c>
      <c r="CU53" s="1">
        <v>9</v>
      </c>
      <c r="CV53" s="2">
        <f t="shared" si="18"/>
        <v>295.83359999999999</v>
      </c>
      <c r="CW53" s="2">
        <f t="shared" si="18"/>
        <v>327.88223999999997</v>
      </c>
      <c r="CX53" s="2">
        <f t="shared" si="18"/>
        <v>410.88</v>
      </c>
      <c r="CY53" s="2">
        <f t="shared" si="18"/>
        <v>385.2</v>
      </c>
      <c r="CZ53" s="2">
        <f t="shared" si="18"/>
        <v>379.92703999999998</v>
      </c>
      <c r="DC53" s="1">
        <v>9</v>
      </c>
      <c r="DD53" s="2">
        <f t="shared" si="19"/>
        <v>270.63295999999997</v>
      </c>
      <c r="DF53" s="2">
        <f t="shared" si="19"/>
        <v>369.79199999999997</v>
      </c>
      <c r="DG53" s="2">
        <f t="shared" si="19"/>
        <v>405.74399999999997</v>
      </c>
      <c r="DH53" s="2">
        <f t="shared" si="19"/>
        <v>167.77600000000001</v>
      </c>
      <c r="DL53" s="1">
        <v>9</v>
      </c>
      <c r="DM53" s="2">
        <f t="shared" si="20"/>
        <v>287.61599999999999</v>
      </c>
      <c r="DN53" s="2">
        <f t="shared" si="20"/>
        <v>296.65535999999997</v>
      </c>
      <c r="DO53" s="2">
        <f t="shared" si="20"/>
        <v>284.73984000000002</v>
      </c>
      <c r="DP53" s="2">
        <f t="shared" si="20"/>
        <v>277.75487999999996</v>
      </c>
      <c r="DQ53" s="2">
        <f t="shared" si="20"/>
        <v>244.47359999999998</v>
      </c>
      <c r="DS53" s="1">
        <v>9</v>
      </c>
      <c r="DT53" s="2">
        <f t="shared" si="21"/>
        <v>261.93599999999998</v>
      </c>
      <c r="DU53" s="2">
        <f t="shared" si="21"/>
        <v>323.97888</v>
      </c>
      <c r="DV53" s="2">
        <f t="shared" si="21"/>
        <v>288.43775999999997</v>
      </c>
      <c r="DW53" s="2">
        <f t="shared" si="21"/>
        <v>312.6112</v>
      </c>
      <c r="DX53" s="2">
        <f t="shared" si="21"/>
        <v>325.96479999999997</v>
      </c>
      <c r="DZ53" s="1">
        <v>9</v>
      </c>
      <c r="EA53" s="2">
        <f t="shared" si="22"/>
        <v>261.31968000000001</v>
      </c>
      <c r="EB53" s="2">
        <f t="shared" si="22"/>
        <v>275.83743999999996</v>
      </c>
      <c r="EC53" s="2">
        <f t="shared" si="22"/>
        <v>292.13567999999998</v>
      </c>
      <c r="ED53" s="2">
        <f t="shared" si="22"/>
        <v>295.83359999999999</v>
      </c>
      <c r="EE53" s="2">
        <f t="shared" si="22"/>
        <v>275.90592000000004</v>
      </c>
    </row>
    <row r="54" spans="1:135" x14ac:dyDescent="0.2">
      <c r="A54" s="1">
        <v>10</v>
      </c>
      <c r="B54" s="2">
        <f t="shared" si="5"/>
        <v>367.66911999999996</v>
      </c>
      <c r="C54" s="2">
        <f t="shared" si="5"/>
        <v>353.90463999999997</v>
      </c>
      <c r="D54" s="2">
        <f t="shared" si="5"/>
        <v>390.33599999999996</v>
      </c>
      <c r="E54" s="2">
        <f t="shared" si="5"/>
        <v>275.28960000000001</v>
      </c>
      <c r="F54" s="2">
        <f t="shared" si="5"/>
        <v>203.38559999999998</v>
      </c>
      <c r="I54" s="1">
        <v>10</v>
      </c>
      <c r="J54" s="2">
        <f t="shared" si="6"/>
        <v>361.57439999999997</v>
      </c>
      <c r="K54" s="2">
        <f t="shared" si="6"/>
        <v>379.92703999999998</v>
      </c>
      <c r="L54" s="2">
        <f t="shared" si="6"/>
        <v>297.68255999999997</v>
      </c>
      <c r="P54" s="1">
        <v>10</v>
      </c>
      <c r="Q54" s="2">
        <f t="shared" si="7"/>
        <v>375.3388799999999</v>
      </c>
      <c r="R54" s="2">
        <f t="shared" si="7"/>
        <v>246.52799999999999</v>
      </c>
      <c r="S54" s="2">
        <f t="shared" si="7"/>
        <v>427.3152</v>
      </c>
      <c r="T54" s="2">
        <f t="shared" si="7"/>
        <v>359.52</v>
      </c>
      <c r="U54" s="2">
        <f t="shared" si="7"/>
        <v>280.42559999999997</v>
      </c>
      <c r="X54" s="1">
        <v>10</v>
      </c>
      <c r="Y54" s="2">
        <f t="shared" si="8"/>
        <v>345.13919999999996</v>
      </c>
      <c r="Z54" s="2">
        <f t="shared" si="8"/>
        <v>319.25376</v>
      </c>
      <c r="AA54" s="2">
        <f t="shared" si="8"/>
        <v>315.55583999999999</v>
      </c>
      <c r="AB54" s="2">
        <f t="shared" si="8"/>
        <v>359.79391999999996</v>
      </c>
      <c r="AC54" s="2">
        <f t="shared" si="8"/>
        <v>302.6816</v>
      </c>
      <c r="AF54" s="1">
        <v>10</v>
      </c>
      <c r="AG54" s="2">
        <f t="shared" si="9"/>
        <v>365.13535999999993</v>
      </c>
      <c r="AH54" s="2">
        <f t="shared" si="9"/>
        <v>324.93759999999997</v>
      </c>
      <c r="AJ54" s="2">
        <f t="shared" si="9"/>
        <v>326.03327999999999</v>
      </c>
      <c r="AK54" s="2">
        <f t="shared" si="9"/>
        <v>197.11968000000002</v>
      </c>
      <c r="AN54" s="1">
        <v>10</v>
      </c>
      <c r="AO54" s="2">
        <f t="shared" si="10"/>
        <v>365.13535999999993</v>
      </c>
      <c r="AP54" s="2">
        <f t="shared" si="10"/>
        <v>316.37759999999997</v>
      </c>
      <c r="AQ54" s="2">
        <f t="shared" si="10"/>
        <v>347.63871999999998</v>
      </c>
      <c r="AR54" s="2">
        <f t="shared" si="10"/>
        <v>250.22591999999997</v>
      </c>
      <c r="AU54" s="1">
        <v>10</v>
      </c>
      <c r="AV54" s="2">
        <f t="shared" si="11"/>
        <v>341.03040000000004</v>
      </c>
      <c r="AX54" s="2">
        <f t="shared" si="11"/>
        <v>411.29088000000002</v>
      </c>
      <c r="AY54" s="2">
        <f t="shared" si="11"/>
        <v>230.09279999999998</v>
      </c>
      <c r="AZ54" s="2">
        <f t="shared" si="11"/>
        <v>160.928</v>
      </c>
      <c r="BB54" s="1">
        <v>10</v>
      </c>
      <c r="BC54" s="2">
        <f t="shared" si="12"/>
        <v>339.59231999999997</v>
      </c>
      <c r="BD54" s="2">
        <f t="shared" si="12"/>
        <v>344.11199999999997</v>
      </c>
      <c r="BE54" s="2">
        <f t="shared" si="12"/>
        <v>395.47199999999998</v>
      </c>
      <c r="BF54" s="2">
        <f t="shared" si="12"/>
        <v>260.77183999999994</v>
      </c>
      <c r="BG54" s="2">
        <f t="shared" si="12"/>
        <v>183.28671999999997</v>
      </c>
      <c r="BJ54" s="1">
        <v>10</v>
      </c>
      <c r="BK54" s="2">
        <f t="shared" si="13"/>
        <v>325.96479999999997</v>
      </c>
      <c r="BL54" s="2">
        <f t="shared" si="13"/>
        <v>338.976</v>
      </c>
      <c r="BM54" s="2">
        <f t="shared" si="13"/>
        <v>384.58368000000002</v>
      </c>
      <c r="BN54" s="2">
        <f t="shared" si="13"/>
        <v>293.7792</v>
      </c>
      <c r="BQ54" s="1">
        <v>10</v>
      </c>
      <c r="BR54" s="2">
        <f t="shared" si="14"/>
        <v>369.38111999999995</v>
      </c>
      <c r="BS54" s="2">
        <f t="shared" si="14"/>
        <v>411.29088000000002</v>
      </c>
      <c r="BT54" s="2">
        <f t="shared" si="14"/>
        <v>302.40768000000003</v>
      </c>
      <c r="BU54" s="2">
        <f t="shared" si="14"/>
        <v>267.7568</v>
      </c>
      <c r="BZ54" s="1">
        <v>10</v>
      </c>
      <c r="CA54" s="2">
        <f t="shared" si="15"/>
        <v>353.49376000000001</v>
      </c>
      <c r="CB54" s="2">
        <f t="shared" si="15"/>
        <v>364.86144000000002</v>
      </c>
      <c r="CC54" s="2">
        <f t="shared" si="15"/>
        <v>307.13279999999997</v>
      </c>
      <c r="CD54" s="2">
        <f t="shared" si="15"/>
        <v>141.61663999999999</v>
      </c>
      <c r="CG54" s="1">
        <v>10</v>
      </c>
      <c r="CH54" s="2">
        <f t="shared" si="16"/>
        <v>367.60064000000006</v>
      </c>
      <c r="CI54" s="2">
        <f t="shared" si="16"/>
        <v>421.97375999999991</v>
      </c>
      <c r="CJ54" s="2">
        <f t="shared" si="16"/>
        <v>427.38367999999997</v>
      </c>
      <c r="CK54" s="2">
        <f t="shared" si="16"/>
        <v>275.9744</v>
      </c>
      <c r="CN54" s="1">
        <v>10</v>
      </c>
      <c r="CO54" s="2">
        <f t="shared" si="17"/>
        <v>355.20575999999994</v>
      </c>
      <c r="CP54" s="2">
        <f t="shared" si="17"/>
        <v>400.74495999999999</v>
      </c>
      <c r="CQ54" s="2">
        <f t="shared" si="17"/>
        <v>334.93567999999999</v>
      </c>
      <c r="CR54" s="2">
        <f t="shared" si="17"/>
        <v>230.29823999999999</v>
      </c>
      <c r="CU54" s="1">
        <v>10</v>
      </c>
      <c r="CV54" s="2">
        <f t="shared" si="18"/>
        <v>382.11840000000001</v>
      </c>
      <c r="CW54" s="2">
        <f t="shared" si="18"/>
        <v>374.72255999999999</v>
      </c>
      <c r="CX54" s="2">
        <f t="shared" si="18"/>
        <v>460.45951999999994</v>
      </c>
      <c r="CY54" s="2">
        <f t="shared" si="18"/>
        <v>349.93279999999999</v>
      </c>
      <c r="CZ54" s="2">
        <f t="shared" si="18"/>
        <v>345.13919999999996</v>
      </c>
      <c r="DC54" s="1">
        <v>10</v>
      </c>
      <c r="DD54" s="2">
        <f t="shared" si="19"/>
        <v>323.22559999999999</v>
      </c>
      <c r="DF54" s="2">
        <f t="shared" si="19"/>
        <v>345.20767999999998</v>
      </c>
      <c r="DG54" s="2">
        <f t="shared" si="19"/>
        <v>345.13919999999996</v>
      </c>
      <c r="DH54" s="2">
        <f t="shared" si="19"/>
        <v>102.3776</v>
      </c>
      <c r="DL54" s="1">
        <v>10</v>
      </c>
      <c r="DM54" s="2">
        <f t="shared" si="20"/>
        <v>378.35199999999998</v>
      </c>
      <c r="DN54" s="2">
        <f t="shared" si="20"/>
        <v>363.42335999999995</v>
      </c>
      <c r="DO54" s="2">
        <f t="shared" si="20"/>
        <v>359.24608000000001</v>
      </c>
      <c r="DP54" s="2">
        <f t="shared" si="20"/>
        <v>309.80351999999999</v>
      </c>
      <c r="DQ54" s="2">
        <f t="shared" si="20"/>
        <v>329.79967999999997</v>
      </c>
      <c r="DS54" s="1">
        <v>10</v>
      </c>
      <c r="DT54" s="2">
        <f t="shared" si="21"/>
        <v>357.46559999999999</v>
      </c>
      <c r="DU54" s="2">
        <f t="shared" si="21"/>
        <v>403.21023999999994</v>
      </c>
      <c r="DV54" s="2">
        <f t="shared" si="21"/>
        <v>365.40927999999991</v>
      </c>
      <c r="DW54" s="2">
        <f t="shared" si="21"/>
        <v>375.95519999999999</v>
      </c>
      <c r="DX54" s="2">
        <f t="shared" si="21"/>
        <v>382.11840000000001</v>
      </c>
      <c r="DZ54" s="1">
        <v>10</v>
      </c>
      <c r="EA54" s="2">
        <f t="shared" si="22"/>
        <v>345.55007999999998</v>
      </c>
      <c r="EB54" s="2">
        <f t="shared" si="22"/>
        <v>345.13919999999996</v>
      </c>
      <c r="EC54" s="2">
        <f t="shared" si="22"/>
        <v>339.59231999999997</v>
      </c>
      <c r="ED54" s="2">
        <f t="shared" si="22"/>
        <v>380.13247999999999</v>
      </c>
      <c r="EE54" s="2">
        <f t="shared" si="22"/>
        <v>371.77791999999994</v>
      </c>
    </row>
    <row r="55" spans="1:135" x14ac:dyDescent="0.2">
      <c r="A55" s="1">
        <v>11</v>
      </c>
      <c r="B55" s="2">
        <f t="shared" si="5"/>
        <v>441.01119999999997</v>
      </c>
      <c r="C55" s="2">
        <f t="shared" si="5"/>
        <v>335.27807999999993</v>
      </c>
      <c r="D55" s="2">
        <f t="shared" si="5"/>
        <v>392.93823999999995</v>
      </c>
      <c r="E55" s="2">
        <f t="shared" si="5"/>
        <v>217.76639999999998</v>
      </c>
      <c r="F55" s="2">
        <f t="shared" si="5"/>
        <v>77.176959999999994</v>
      </c>
      <c r="I55" s="1">
        <v>11</v>
      </c>
      <c r="J55" s="2">
        <f t="shared" si="6"/>
        <v>431.28704000000005</v>
      </c>
      <c r="K55" s="2">
        <f t="shared" si="6"/>
        <v>311.85791999999998</v>
      </c>
      <c r="L55" s="2">
        <f t="shared" si="6"/>
        <v>245.43231999999998</v>
      </c>
      <c r="P55" s="1">
        <v>11</v>
      </c>
      <c r="Q55" s="2">
        <f t="shared" si="7"/>
        <v>433.88927999999999</v>
      </c>
      <c r="R55" s="2">
        <f t="shared" si="7"/>
        <v>224.34048000000001</v>
      </c>
      <c r="S55" s="2">
        <f t="shared" si="7"/>
        <v>421.83679999999998</v>
      </c>
      <c r="T55" s="2">
        <f t="shared" si="7"/>
        <v>311.85791999999998</v>
      </c>
      <c r="U55" s="2">
        <f t="shared" si="7"/>
        <v>213.6576</v>
      </c>
      <c r="X55" s="1">
        <v>11</v>
      </c>
      <c r="Y55" s="2">
        <f t="shared" si="8"/>
        <v>427.3152</v>
      </c>
      <c r="Z55" s="2">
        <f t="shared" si="8"/>
        <v>330.34752000000003</v>
      </c>
      <c r="AA55" s="2">
        <f t="shared" si="8"/>
        <v>262.14143999999999</v>
      </c>
      <c r="AB55" s="2">
        <f t="shared" si="8"/>
        <v>293.64224000000002</v>
      </c>
      <c r="AC55" s="2">
        <f t="shared" si="8"/>
        <v>246.25408000000002</v>
      </c>
      <c r="AF55" s="1">
        <v>11</v>
      </c>
      <c r="AG55" s="2">
        <f t="shared" si="9"/>
        <v>439.43616000000003</v>
      </c>
      <c r="AH55" s="2">
        <f t="shared" si="9"/>
        <v>267.48288000000002</v>
      </c>
      <c r="AJ55" s="2">
        <f t="shared" si="9"/>
        <v>250.22591999999997</v>
      </c>
      <c r="AK55" s="2">
        <f t="shared" si="9"/>
        <v>93.338239999999999</v>
      </c>
      <c r="AN55" s="1">
        <v>11</v>
      </c>
      <c r="AO55" s="2">
        <f t="shared" si="10"/>
        <v>355.20575999999994</v>
      </c>
      <c r="AP55" s="2">
        <f t="shared" si="10"/>
        <v>282.65119999999996</v>
      </c>
      <c r="AQ55" s="2">
        <f t="shared" si="10"/>
        <v>233.51679999999999</v>
      </c>
      <c r="AR55" s="2">
        <f t="shared" si="10"/>
        <v>167.77599999999998</v>
      </c>
      <c r="AU55" s="1">
        <v>11</v>
      </c>
      <c r="AV55" s="2">
        <f t="shared" si="11"/>
        <v>416.35839999999996</v>
      </c>
      <c r="AX55" s="2">
        <f t="shared" si="11"/>
        <v>350.06975999999997</v>
      </c>
      <c r="AY55" s="2">
        <f t="shared" si="11"/>
        <v>178.7328</v>
      </c>
      <c r="AZ55" s="2">
        <f t="shared" si="11"/>
        <v>73.958399999999997</v>
      </c>
      <c r="BB55" s="1">
        <v>11</v>
      </c>
      <c r="BC55" s="2">
        <f t="shared" si="12"/>
        <v>393.76</v>
      </c>
      <c r="BD55" s="2">
        <f t="shared" si="12"/>
        <v>320.4864</v>
      </c>
      <c r="BE55" s="2">
        <f t="shared" si="12"/>
        <v>335.48351999999994</v>
      </c>
      <c r="BF55" s="2">
        <f t="shared" si="12"/>
        <v>174.48704000000001</v>
      </c>
      <c r="BG55" s="2">
        <f t="shared" si="12"/>
        <v>106.21247999999999</v>
      </c>
      <c r="BJ55" s="1">
        <v>11</v>
      </c>
      <c r="BK55" s="2">
        <f t="shared" si="13"/>
        <v>387.01471999999995</v>
      </c>
      <c r="BL55" s="2">
        <f t="shared" si="13"/>
        <v>333.15519999999998</v>
      </c>
      <c r="BM55" s="2">
        <f t="shared" si="13"/>
        <v>340.34559999999999</v>
      </c>
      <c r="BN55" s="2">
        <f t="shared" si="13"/>
        <v>253.10207999999997</v>
      </c>
      <c r="BQ55" s="1">
        <v>11</v>
      </c>
      <c r="BR55" s="2">
        <f t="shared" si="14"/>
        <v>379.85855999999995</v>
      </c>
      <c r="BS55" s="2">
        <f t="shared" si="14"/>
        <v>374.928</v>
      </c>
      <c r="BT55" s="2">
        <f t="shared" si="14"/>
        <v>214.13695999999999</v>
      </c>
      <c r="BU55" s="2">
        <f t="shared" si="14"/>
        <v>145.17759999999998</v>
      </c>
      <c r="BZ55" s="1">
        <v>11</v>
      </c>
      <c r="CA55" s="2">
        <f t="shared" si="15"/>
        <v>383.24831999999998</v>
      </c>
      <c r="CB55" s="2">
        <f t="shared" si="15"/>
        <v>302.81855999999999</v>
      </c>
      <c r="CC55" s="2">
        <f t="shared" si="15"/>
        <v>250.22591999999997</v>
      </c>
      <c r="CD55" s="2">
        <f t="shared" si="15"/>
        <v>68.411519999999996</v>
      </c>
      <c r="CG55" s="1">
        <v>11</v>
      </c>
      <c r="CH55" s="2">
        <f t="shared" si="16"/>
        <v>406.36031999999994</v>
      </c>
      <c r="CI55" s="2">
        <f t="shared" si="16"/>
        <v>432.65663999999992</v>
      </c>
      <c r="CJ55" s="2">
        <f t="shared" si="16"/>
        <v>345.13919999999996</v>
      </c>
      <c r="CK55" s="2">
        <f t="shared" si="16"/>
        <v>203.38559999999998</v>
      </c>
      <c r="CN55" s="1">
        <v>11</v>
      </c>
      <c r="CO55" s="2">
        <f t="shared" si="17"/>
        <v>406.36031999999994</v>
      </c>
      <c r="CP55" s="2">
        <f t="shared" si="17"/>
        <v>354.72639999999996</v>
      </c>
      <c r="CQ55" s="2">
        <f t="shared" si="17"/>
        <v>271.72863999999998</v>
      </c>
      <c r="CR55" s="2">
        <f t="shared" si="17"/>
        <v>170.92608000000001</v>
      </c>
      <c r="CU55" s="1">
        <v>11</v>
      </c>
      <c r="CV55" s="2">
        <f t="shared" si="18"/>
        <v>362.46464000000003</v>
      </c>
      <c r="CW55" s="2">
        <f t="shared" si="18"/>
        <v>319.93856</v>
      </c>
      <c r="CX55" s="2">
        <f t="shared" si="18"/>
        <v>395.47199999999998</v>
      </c>
      <c r="CY55" s="2">
        <f t="shared" si="18"/>
        <v>293.7792</v>
      </c>
      <c r="CZ55" s="2">
        <f t="shared" si="18"/>
        <v>254.54015999999999</v>
      </c>
      <c r="DC55" s="1">
        <v>11</v>
      </c>
      <c r="DD55" s="2">
        <f t="shared" si="19"/>
        <v>330.03935999999999</v>
      </c>
      <c r="DF55" s="2">
        <f t="shared" si="19"/>
        <v>254.7456</v>
      </c>
      <c r="DG55" s="2">
        <f t="shared" si="19"/>
        <v>238.37888000000001</v>
      </c>
      <c r="DL55" s="1">
        <v>11</v>
      </c>
      <c r="DM55" s="2">
        <f t="shared" si="20"/>
        <v>426.69887999999997</v>
      </c>
      <c r="DN55" s="2">
        <f t="shared" si="20"/>
        <v>450.59839999999997</v>
      </c>
      <c r="DO55" s="2">
        <f t="shared" si="20"/>
        <v>424.84991999999994</v>
      </c>
      <c r="DP55" s="2">
        <f t="shared" si="20"/>
        <v>363.62879999999996</v>
      </c>
      <c r="DQ55" s="2">
        <f t="shared" si="20"/>
        <v>416.35839999999996</v>
      </c>
      <c r="DS55" s="1">
        <v>11</v>
      </c>
      <c r="DT55" s="2">
        <f t="shared" si="21"/>
        <v>387.45983999999993</v>
      </c>
      <c r="DU55" s="2">
        <f t="shared" si="21"/>
        <v>411.97568000000001</v>
      </c>
      <c r="DV55" s="2">
        <f t="shared" si="21"/>
        <v>374.85951999999997</v>
      </c>
      <c r="DW55" s="2">
        <f t="shared" si="21"/>
        <v>430.60223999999994</v>
      </c>
      <c r="DX55" s="2">
        <f t="shared" si="21"/>
        <v>424.02815999999996</v>
      </c>
      <c r="DZ55" s="1">
        <v>11</v>
      </c>
      <c r="EA55" s="2">
        <f t="shared" si="22"/>
        <v>363.79999999999995</v>
      </c>
      <c r="EB55" s="2">
        <f t="shared" si="22"/>
        <v>346.71424000000002</v>
      </c>
      <c r="EC55" s="2">
        <f t="shared" si="22"/>
        <v>381.29663999999997</v>
      </c>
      <c r="ED55" s="2">
        <f t="shared" si="22"/>
        <v>356.57535999999993</v>
      </c>
      <c r="EE55" s="2">
        <f t="shared" si="22"/>
        <v>408.34624000000002</v>
      </c>
    </row>
    <row r="56" spans="1:135" x14ac:dyDescent="0.2">
      <c r="A56" s="1">
        <v>12</v>
      </c>
      <c r="B56" s="2">
        <f t="shared" si="5"/>
        <v>484.01664</v>
      </c>
      <c r="C56" s="2">
        <f t="shared" si="5"/>
        <v>258.1696</v>
      </c>
      <c r="D56" s="2">
        <f t="shared" si="5"/>
        <v>311.85791999999998</v>
      </c>
      <c r="E56" s="2">
        <f t="shared" si="5"/>
        <v>174.21311999999998</v>
      </c>
      <c r="F56" s="2">
        <f t="shared" si="5"/>
        <v>79.505279999999999</v>
      </c>
      <c r="I56" s="1">
        <v>12</v>
      </c>
      <c r="J56" s="2">
        <f t="shared" si="6"/>
        <v>487.91999999999996</v>
      </c>
      <c r="K56" s="2">
        <f t="shared" si="6"/>
        <v>267.48287999999997</v>
      </c>
      <c r="L56" s="2">
        <f t="shared" si="6"/>
        <v>250.63679999999999</v>
      </c>
      <c r="P56" s="1">
        <v>12</v>
      </c>
      <c r="Q56" s="2">
        <f t="shared" si="7"/>
        <v>490.38527999999997</v>
      </c>
      <c r="R56" s="2">
        <f t="shared" si="7"/>
        <v>197.32511999999997</v>
      </c>
      <c r="S56" s="2">
        <f t="shared" si="7"/>
        <v>369.79199999999997</v>
      </c>
      <c r="T56" s="2">
        <f t="shared" si="7"/>
        <v>258.8544</v>
      </c>
      <c r="U56" s="2">
        <f t="shared" si="7"/>
        <v>128.84512000000001</v>
      </c>
      <c r="X56" s="1">
        <v>12</v>
      </c>
      <c r="Y56" s="2">
        <f t="shared" si="8"/>
        <v>478.26431999999994</v>
      </c>
      <c r="Z56" s="2">
        <f t="shared" si="8"/>
        <v>288.71168</v>
      </c>
      <c r="AA56" s="2">
        <f t="shared" si="8"/>
        <v>246.25407999999996</v>
      </c>
      <c r="AB56" s="2">
        <f t="shared" si="8"/>
        <v>206.87807999999995</v>
      </c>
      <c r="AC56" s="2">
        <f t="shared" si="8"/>
        <v>135.31647999999998</v>
      </c>
      <c r="AF56" s="1">
        <v>12</v>
      </c>
      <c r="AG56" s="2">
        <f t="shared" si="9"/>
        <v>512.77823999999998</v>
      </c>
      <c r="AH56" s="2">
        <f t="shared" si="9"/>
        <v>247.76064</v>
      </c>
      <c r="AJ56" s="2">
        <f t="shared" si="9"/>
        <v>129.0848</v>
      </c>
      <c r="AN56" s="1">
        <v>12</v>
      </c>
      <c r="AO56" s="2">
        <f t="shared" si="10"/>
        <v>467.10208</v>
      </c>
      <c r="AP56" s="2">
        <f t="shared" si="10"/>
        <v>246.45951999999997</v>
      </c>
      <c r="AQ56" s="2">
        <f t="shared" si="10"/>
        <v>214.75327999999996</v>
      </c>
      <c r="AR56" s="2">
        <f t="shared" si="10"/>
        <v>83.408640000000005</v>
      </c>
      <c r="AU56" s="1">
        <v>12</v>
      </c>
      <c r="AV56" s="2">
        <f t="shared" si="11"/>
        <v>493.05599999999998</v>
      </c>
      <c r="AX56" s="2">
        <f t="shared" si="11"/>
        <v>267.34592000000004</v>
      </c>
      <c r="AY56" s="2">
        <f t="shared" si="11"/>
        <v>70.260479999999987</v>
      </c>
      <c r="BB56" s="1">
        <v>12</v>
      </c>
      <c r="BC56" s="2">
        <f t="shared" si="12"/>
        <v>451.69407999999993</v>
      </c>
      <c r="BD56" s="2">
        <f t="shared" si="12"/>
        <v>267.072</v>
      </c>
      <c r="BE56" s="2">
        <f t="shared" si="12"/>
        <v>271.52319999999997</v>
      </c>
      <c r="BF56" s="2">
        <f t="shared" si="12"/>
        <v>99.432960000000008</v>
      </c>
      <c r="BJ56" s="1">
        <v>12</v>
      </c>
      <c r="BK56" s="2">
        <f t="shared" si="13"/>
        <v>498.29471999999998</v>
      </c>
      <c r="BL56" s="2">
        <f t="shared" si="13"/>
        <v>284.73983999999996</v>
      </c>
      <c r="BM56" s="2">
        <f t="shared" si="13"/>
        <v>289.25952000000001</v>
      </c>
      <c r="BN56" s="2">
        <f t="shared" si="13"/>
        <v>214.6848</v>
      </c>
      <c r="BQ56" s="1">
        <v>12</v>
      </c>
      <c r="BR56" s="2">
        <f t="shared" si="14"/>
        <v>475.66207999999989</v>
      </c>
      <c r="BS56" s="2">
        <f t="shared" si="14"/>
        <v>293.64224000000002</v>
      </c>
      <c r="BT56" s="2">
        <f t="shared" si="14"/>
        <v>146.44448</v>
      </c>
      <c r="BZ56" s="1">
        <v>12</v>
      </c>
      <c r="CA56" s="2">
        <f t="shared" si="15"/>
        <v>455.35775999999998</v>
      </c>
      <c r="CB56" s="2">
        <f t="shared" si="15"/>
        <v>222.42303999999996</v>
      </c>
      <c r="CC56" s="2">
        <f t="shared" si="15"/>
        <v>143.80799999999999</v>
      </c>
      <c r="CG56" s="1">
        <v>12</v>
      </c>
      <c r="CH56" s="2">
        <f t="shared" si="16"/>
        <v>486.48191999999995</v>
      </c>
      <c r="CI56" s="2">
        <f t="shared" si="16"/>
        <v>379.92703999999998</v>
      </c>
      <c r="CJ56" s="2">
        <f t="shared" si="16"/>
        <v>267.48288000000002</v>
      </c>
      <c r="CK56" s="2">
        <f t="shared" si="16"/>
        <v>115.04639999999999</v>
      </c>
      <c r="CN56" s="1">
        <v>12</v>
      </c>
      <c r="CO56" s="2">
        <f t="shared" si="17"/>
        <v>421.15199999999999</v>
      </c>
      <c r="CP56" s="2">
        <f t="shared" si="17"/>
        <v>267.072</v>
      </c>
      <c r="CQ56" s="2">
        <f t="shared" si="17"/>
        <v>188.73087999999996</v>
      </c>
      <c r="CR56" s="2">
        <f t="shared" si="17"/>
        <v>71.903999999999996</v>
      </c>
      <c r="CU56" s="1">
        <v>12</v>
      </c>
      <c r="CV56" s="2">
        <f t="shared" si="18"/>
        <v>449.02336000000003</v>
      </c>
      <c r="CW56" s="2">
        <f t="shared" si="18"/>
        <v>267.48287999999997</v>
      </c>
      <c r="CX56" s="2">
        <f t="shared" si="18"/>
        <v>321.1712</v>
      </c>
      <c r="CY56" s="2">
        <f t="shared" si="18"/>
        <v>233.92767999999995</v>
      </c>
      <c r="CZ56" s="2">
        <f t="shared" si="18"/>
        <v>165.65312</v>
      </c>
      <c r="DC56" s="1">
        <v>12</v>
      </c>
      <c r="DD56" s="2">
        <f t="shared" si="19"/>
        <v>442.44927999999999</v>
      </c>
      <c r="DF56" s="2">
        <f t="shared" si="19"/>
        <v>145.17759999999998</v>
      </c>
      <c r="DG56" s="2">
        <f t="shared" si="19"/>
        <v>135.31647999999998</v>
      </c>
      <c r="DL56" s="1">
        <v>12</v>
      </c>
      <c r="DM56" s="2">
        <f t="shared" si="20"/>
        <v>542.22463999999991</v>
      </c>
      <c r="DN56" s="2">
        <f t="shared" si="20"/>
        <v>566.19263999999998</v>
      </c>
      <c r="DO56" s="2">
        <f t="shared" si="20"/>
        <v>509.9020799999999</v>
      </c>
      <c r="DP56" s="2">
        <f t="shared" si="20"/>
        <v>418.4128</v>
      </c>
      <c r="DQ56" s="2">
        <f t="shared" si="20"/>
        <v>484.90687999999989</v>
      </c>
      <c r="DS56" s="1">
        <v>12</v>
      </c>
      <c r="DT56" s="2">
        <f t="shared" si="21"/>
        <v>491.07007999999996</v>
      </c>
      <c r="DU56" s="2">
        <f t="shared" si="21"/>
        <v>530.17215999999996</v>
      </c>
      <c r="DV56" s="2">
        <f t="shared" si="21"/>
        <v>480.72959999999995</v>
      </c>
      <c r="DW56" s="2">
        <f t="shared" si="21"/>
        <v>523.46111999999994</v>
      </c>
      <c r="DX56" s="2">
        <f t="shared" si="21"/>
        <v>474.56639999999999</v>
      </c>
      <c r="DZ56" s="1">
        <v>12</v>
      </c>
      <c r="EA56" s="2">
        <f t="shared" si="22"/>
        <v>479.90783999999996</v>
      </c>
      <c r="EB56" s="2">
        <f t="shared" si="22"/>
        <v>494.90496000000002</v>
      </c>
      <c r="EC56" s="2">
        <f t="shared" si="22"/>
        <v>471.62175999999994</v>
      </c>
      <c r="ED56" s="2">
        <f t="shared" si="22"/>
        <v>491.51519999999999</v>
      </c>
      <c r="EE56" s="2">
        <f t="shared" si="22"/>
        <v>484.66719999999998</v>
      </c>
    </row>
    <row r="57" spans="1:135" x14ac:dyDescent="0.2">
      <c r="A57" s="1">
        <v>13</v>
      </c>
      <c r="B57" s="2">
        <f t="shared" si="5"/>
        <v>538.04735999999991</v>
      </c>
      <c r="C57" s="2">
        <f t="shared" si="5"/>
        <v>194.17504</v>
      </c>
      <c r="D57" s="2">
        <f t="shared" si="5"/>
        <v>258.1696</v>
      </c>
      <c r="E57" s="2">
        <f t="shared" si="5"/>
        <v>106.21247999999999</v>
      </c>
      <c r="I57" s="1">
        <v>13</v>
      </c>
      <c r="J57" s="2">
        <f t="shared" si="6"/>
        <v>521.40671999999995</v>
      </c>
      <c r="K57" s="2">
        <f t="shared" si="6"/>
        <v>230.09279999999998</v>
      </c>
      <c r="L57" s="2">
        <f t="shared" si="6"/>
        <v>183.28671999999997</v>
      </c>
      <c r="P57" s="1">
        <v>13</v>
      </c>
      <c r="Q57" s="2">
        <f t="shared" si="7"/>
        <v>543.59424000000001</v>
      </c>
      <c r="R57" s="2">
        <f t="shared" si="7"/>
        <v>147.91679999999999</v>
      </c>
      <c r="S57" s="2">
        <f t="shared" si="7"/>
        <v>320.89727999999997</v>
      </c>
      <c r="T57" s="2">
        <f t="shared" si="7"/>
        <v>161.61279999999999</v>
      </c>
      <c r="X57" s="1">
        <v>13</v>
      </c>
      <c r="Y57" s="2">
        <f t="shared" si="8"/>
        <v>551.81183999999996</v>
      </c>
      <c r="Z57" s="2">
        <f t="shared" si="8"/>
        <v>222.42303999999996</v>
      </c>
      <c r="AA57" s="2">
        <f t="shared" si="8"/>
        <v>199.41375999999997</v>
      </c>
      <c r="AB57" s="2">
        <f t="shared" si="8"/>
        <v>120.79872</v>
      </c>
      <c r="AF57" s="1">
        <v>13</v>
      </c>
      <c r="AG57" s="2">
        <f t="shared" si="9"/>
        <v>510.31295999999992</v>
      </c>
      <c r="AH57" s="2">
        <f t="shared" si="9"/>
        <v>155.31263999999999</v>
      </c>
      <c r="AN57" s="1">
        <v>13</v>
      </c>
      <c r="AO57" s="2">
        <f t="shared" si="10"/>
        <v>530.72</v>
      </c>
      <c r="AP57" s="2">
        <f t="shared" si="10"/>
        <v>191.744</v>
      </c>
      <c r="AQ57" s="2">
        <f t="shared" si="10"/>
        <v>129.22175999999999</v>
      </c>
      <c r="AU57" s="1">
        <v>13</v>
      </c>
      <c r="AV57" s="2">
        <f t="shared" si="11"/>
        <v>540.99199999999996</v>
      </c>
      <c r="AX57" s="2">
        <f t="shared" si="11"/>
        <v>130.65983999999997</v>
      </c>
      <c r="BB57" s="1">
        <v>13</v>
      </c>
      <c r="BC57" s="2">
        <f t="shared" si="12"/>
        <v>482.78399999999999</v>
      </c>
      <c r="BD57" s="2">
        <f t="shared" si="12"/>
        <v>207.15199999999999</v>
      </c>
      <c r="BE57" s="2">
        <f t="shared" si="12"/>
        <v>163.94111999999998</v>
      </c>
      <c r="BJ57" s="1">
        <v>13</v>
      </c>
      <c r="BK57" s="2">
        <f t="shared" si="13"/>
        <v>498.87679999999995</v>
      </c>
      <c r="BL57" s="2">
        <f t="shared" si="13"/>
        <v>222.21759999999998</v>
      </c>
      <c r="BM57" s="2">
        <f t="shared" si="13"/>
        <v>217.76639999999998</v>
      </c>
      <c r="BQ57" s="1">
        <v>13</v>
      </c>
      <c r="BR57" s="2">
        <f t="shared" si="14"/>
        <v>497.71263999999996</v>
      </c>
      <c r="BS57" s="2">
        <f t="shared" si="14"/>
        <v>210.09664000000001</v>
      </c>
      <c r="BT57" s="2">
        <f t="shared" si="14"/>
        <v>66.768000000000001</v>
      </c>
      <c r="BZ57" s="1">
        <v>13</v>
      </c>
      <c r="CA57" s="2">
        <f t="shared" si="15"/>
        <v>520.10559999999998</v>
      </c>
      <c r="CB57" s="2">
        <f t="shared" si="15"/>
        <v>171.13151999999997</v>
      </c>
      <c r="CG57" s="1">
        <v>13</v>
      </c>
      <c r="CH57" s="2">
        <f t="shared" si="16"/>
        <v>546.4019199999999</v>
      </c>
      <c r="CI57" s="2">
        <f t="shared" si="16"/>
        <v>311.17311999999998</v>
      </c>
      <c r="CJ57" s="2">
        <f t="shared" si="16"/>
        <v>153.39519999999999</v>
      </c>
      <c r="CN57" s="1">
        <v>13</v>
      </c>
      <c r="CO57" s="2">
        <f t="shared" si="17"/>
        <v>509.49119999999999</v>
      </c>
      <c r="CP57" s="2">
        <f t="shared" si="17"/>
        <v>191.26463999999999</v>
      </c>
      <c r="CQ57" s="2">
        <f t="shared" si="17"/>
        <v>108.47232</v>
      </c>
      <c r="CU57" s="1">
        <v>13</v>
      </c>
      <c r="CV57" s="2">
        <f t="shared" si="18"/>
        <v>470.66303999999997</v>
      </c>
      <c r="CW57" s="2">
        <f t="shared" si="18"/>
        <v>199.68768</v>
      </c>
      <c r="CX57" s="2">
        <f t="shared" si="18"/>
        <v>242.28223999999994</v>
      </c>
      <c r="CY57" s="2">
        <f t="shared" si="18"/>
        <v>141.89055999999999</v>
      </c>
      <c r="DC57" s="1">
        <v>13</v>
      </c>
      <c r="DD57" s="2">
        <f t="shared" si="19"/>
        <v>458.74751999999995</v>
      </c>
      <c r="DL57" s="1">
        <v>13</v>
      </c>
      <c r="DM57" s="2">
        <f t="shared" si="20"/>
        <v>596.70047999999997</v>
      </c>
      <c r="DN57" s="2">
        <f t="shared" si="20"/>
        <v>563.72735999999998</v>
      </c>
      <c r="DO57" s="2">
        <f t="shared" si="20"/>
        <v>539.28</v>
      </c>
      <c r="DP57" s="2">
        <f t="shared" si="20"/>
        <v>539.28</v>
      </c>
      <c r="DQ57" s="2">
        <f t="shared" si="20"/>
        <v>603.58271999999999</v>
      </c>
      <c r="DS57" s="1">
        <v>13</v>
      </c>
      <c r="DT57" s="2">
        <f t="shared" si="21"/>
        <v>584.33983999999998</v>
      </c>
      <c r="DU57" s="2">
        <f t="shared" si="21"/>
        <v>571.32864000000006</v>
      </c>
      <c r="DV57" s="2">
        <f t="shared" si="21"/>
        <v>516.88703999999996</v>
      </c>
      <c r="DW57" s="2">
        <f t="shared" si="21"/>
        <v>582.21695999999997</v>
      </c>
      <c r="DX57" s="2">
        <f t="shared" si="21"/>
        <v>551.67488000000003</v>
      </c>
      <c r="DZ57" s="1">
        <v>13</v>
      </c>
      <c r="EA57" s="2">
        <f t="shared" si="22"/>
        <v>525.41279999999995</v>
      </c>
      <c r="EB57" s="2">
        <f t="shared" si="22"/>
        <v>541.26591999999994</v>
      </c>
      <c r="EC57" s="2">
        <f t="shared" si="22"/>
        <v>568.04160000000002</v>
      </c>
      <c r="ED57" s="2">
        <f t="shared" si="22"/>
        <v>509.49119999999999</v>
      </c>
      <c r="EE57" s="2">
        <f t="shared" si="22"/>
        <v>573.17759999999998</v>
      </c>
    </row>
    <row r="58" spans="1:135" x14ac:dyDescent="0.2">
      <c r="A58" s="1">
        <v>14</v>
      </c>
      <c r="B58" s="2">
        <f t="shared" si="5"/>
        <v>488.12544000000003</v>
      </c>
      <c r="C58" s="2">
        <f t="shared" si="5"/>
        <v>120.79872</v>
      </c>
      <c r="D58" s="2">
        <f t="shared" si="5"/>
        <v>185.85472000000001</v>
      </c>
      <c r="I58" s="1">
        <v>14</v>
      </c>
      <c r="J58" s="2">
        <f t="shared" si="6"/>
        <v>493.05599999999998</v>
      </c>
      <c r="K58" s="2">
        <f t="shared" si="6"/>
        <v>170.10432</v>
      </c>
      <c r="L58" s="2">
        <f t="shared" si="6"/>
        <v>86.627199999999988</v>
      </c>
      <c r="P58" s="1">
        <v>14</v>
      </c>
      <c r="Q58" s="2">
        <f t="shared" si="7"/>
        <v>511.54559999999998</v>
      </c>
      <c r="R58" s="2">
        <f t="shared" si="7"/>
        <v>108.95168</v>
      </c>
      <c r="S58" s="2">
        <f t="shared" si="7"/>
        <v>228.65471999999997</v>
      </c>
      <c r="X58" s="1">
        <v>14</v>
      </c>
      <c r="Y58" s="2">
        <f t="shared" si="8"/>
        <v>536.88319999999999</v>
      </c>
      <c r="Z58" s="2">
        <f t="shared" si="8"/>
        <v>134.76863999999998</v>
      </c>
      <c r="AA58" s="2">
        <f t="shared" si="8"/>
        <v>120.73023999999998</v>
      </c>
      <c r="AF58" s="1">
        <v>14</v>
      </c>
      <c r="AG58" s="2">
        <f t="shared" si="9"/>
        <v>482.0992</v>
      </c>
      <c r="AH58" s="2">
        <f t="shared" si="9"/>
        <v>66.25439999999999</v>
      </c>
      <c r="AN58" s="1">
        <v>14</v>
      </c>
      <c r="AO58" s="2">
        <f t="shared" si="10"/>
        <v>468.1977599999999</v>
      </c>
      <c r="AP58" s="2">
        <f t="shared" si="10"/>
        <v>111.28</v>
      </c>
      <c r="AU58" s="1">
        <v>14</v>
      </c>
      <c r="AV58" s="2">
        <f t="shared" si="11"/>
        <v>453.47455999999994</v>
      </c>
      <c r="BB58" s="1">
        <v>14</v>
      </c>
      <c r="BC58" s="2">
        <f t="shared" si="12"/>
        <v>507.16287999999992</v>
      </c>
      <c r="BD58" s="2">
        <f t="shared" si="12"/>
        <v>115.04639999999999</v>
      </c>
      <c r="BJ58" s="1">
        <v>14</v>
      </c>
      <c r="BK58" s="2">
        <f t="shared" si="13"/>
        <v>544.68991999999992</v>
      </c>
      <c r="BL58" s="2">
        <f t="shared" si="13"/>
        <v>120.49055999999999</v>
      </c>
      <c r="BM58" s="2">
        <f t="shared" si="13"/>
        <v>114.08768000000001</v>
      </c>
      <c r="BQ58" s="1">
        <v>14</v>
      </c>
      <c r="BR58" s="2">
        <f t="shared" si="14"/>
        <v>477.30559999999997</v>
      </c>
      <c r="BS58" s="2">
        <f t="shared" si="14"/>
        <v>121.07264000000001</v>
      </c>
      <c r="BZ58" s="1">
        <v>14</v>
      </c>
      <c r="CA58" s="2">
        <f t="shared" si="15"/>
        <v>476.07296000000002</v>
      </c>
      <c r="CB58" s="2">
        <f t="shared" si="15"/>
        <v>88.339199999999991</v>
      </c>
      <c r="CG58" s="1">
        <v>14</v>
      </c>
      <c r="CH58" s="2">
        <f t="shared" si="16"/>
        <v>520.44799999999998</v>
      </c>
      <c r="CI58" s="2">
        <f t="shared" si="16"/>
        <v>236.66687999999999</v>
      </c>
      <c r="CN58" s="1">
        <v>14</v>
      </c>
      <c r="CO58" s="2">
        <f t="shared" si="17"/>
        <v>476.07296000000002</v>
      </c>
      <c r="CP58" s="2">
        <f t="shared" si="17"/>
        <v>106.8288</v>
      </c>
      <c r="CU58" s="1">
        <v>14</v>
      </c>
      <c r="CV58" s="2">
        <f t="shared" si="18"/>
        <v>482.0992</v>
      </c>
      <c r="CW58" s="2">
        <f t="shared" si="18"/>
        <v>125.72927999999999</v>
      </c>
      <c r="CX58" s="2">
        <f t="shared" si="18"/>
        <v>163.94111999999998</v>
      </c>
      <c r="DC58" s="1">
        <v>14</v>
      </c>
      <c r="DD58" s="2">
        <f t="shared" si="19"/>
        <v>419.30303999999995</v>
      </c>
      <c r="DL58" s="1">
        <v>14</v>
      </c>
      <c r="DM58" s="2">
        <f t="shared" si="20"/>
        <v>502.91711999999995</v>
      </c>
      <c r="DN58" s="2">
        <f t="shared" si="20"/>
        <v>549.14112</v>
      </c>
      <c r="DO58" s="2">
        <f t="shared" si="20"/>
        <v>571.5340799999999</v>
      </c>
      <c r="DP58" s="2">
        <f t="shared" si="20"/>
        <v>576.87552000000005</v>
      </c>
      <c r="DQ58" s="2">
        <f t="shared" si="20"/>
        <v>566.19263999999998</v>
      </c>
      <c r="DS58" s="1">
        <v>14</v>
      </c>
      <c r="DT58" s="2">
        <f t="shared" si="21"/>
        <v>587.96928000000003</v>
      </c>
      <c r="DU58" s="2">
        <f t="shared" si="21"/>
        <v>522.6393599999999</v>
      </c>
      <c r="DV58" s="2">
        <f t="shared" si="21"/>
        <v>480.83232000000004</v>
      </c>
      <c r="DW58" s="2">
        <f t="shared" si="21"/>
        <v>590.57151999999996</v>
      </c>
      <c r="DX58" s="2">
        <f t="shared" si="21"/>
        <v>506.20415999999994</v>
      </c>
      <c r="DZ58" s="1">
        <v>14</v>
      </c>
      <c r="EA58" s="2">
        <f t="shared" si="22"/>
        <v>551.94880000000001</v>
      </c>
      <c r="EB58" s="2">
        <f t="shared" si="22"/>
        <v>569.82208000000003</v>
      </c>
      <c r="EC58" s="2">
        <f t="shared" si="22"/>
        <v>548.38783999999998</v>
      </c>
      <c r="ED58" s="2">
        <f t="shared" si="22"/>
        <v>569.75360000000001</v>
      </c>
      <c r="EE58" s="2">
        <f t="shared" si="22"/>
        <v>515.24351999999999</v>
      </c>
    </row>
    <row r="59" spans="1:135" x14ac:dyDescent="0.2">
      <c r="A59" s="1">
        <v>15</v>
      </c>
      <c r="B59" s="2">
        <f t="shared" si="5"/>
        <v>436.56</v>
      </c>
      <c r="D59" s="2">
        <f t="shared" si="5"/>
        <v>98.611199999999997</v>
      </c>
      <c r="I59" s="1">
        <v>15</v>
      </c>
      <c r="J59" s="2">
        <f t="shared" si="6"/>
        <v>468.40319999999997</v>
      </c>
      <c r="K59" s="2">
        <f t="shared" si="6"/>
        <v>64.371200000000002</v>
      </c>
      <c r="P59" s="1">
        <v>15</v>
      </c>
      <c r="Q59" s="2">
        <f t="shared" si="7"/>
        <v>476.07296000000002</v>
      </c>
      <c r="R59" s="2">
        <f t="shared" si="7"/>
        <v>55.126399999999997</v>
      </c>
      <c r="S59" s="2">
        <f t="shared" si="7"/>
        <v>124.63359999999999</v>
      </c>
      <c r="X59" s="1">
        <v>15</v>
      </c>
      <c r="Y59" s="2">
        <f t="shared" si="8"/>
        <v>416.35839999999996</v>
      </c>
      <c r="Z59" s="2">
        <f t="shared" si="8"/>
        <v>52.729599999999998</v>
      </c>
      <c r="AA59" s="2">
        <f t="shared" si="8"/>
        <v>48.894719999999992</v>
      </c>
      <c r="AF59" s="1">
        <v>15</v>
      </c>
      <c r="AG59" s="2">
        <f t="shared" si="9"/>
        <v>403.27871999999996</v>
      </c>
      <c r="AN59" s="1">
        <v>15</v>
      </c>
      <c r="AO59" s="2">
        <f t="shared" si="10"/>
        <v>410.46911999999998</v>
      </c>
      <c r="AU59" s="1">
        <v>15</v>
      </c>
      <c r="AV59" s="2">
        <f t="shared" si="11"/>
        <v>382.73471999999998</v>
      </c>
      <c r="BB59" s="1">
        <v>15</v>
      </c>
      <c r="BC59" s="2">
        <f t="shared" si="12"/>
        <v>431.97184000000004</v>
      </c>
      <c r="BJ59" s="1">
        <v>15</v>
      </c>
      <c r="BK59" s="2">
        <f t="shared" si="13"/>
        <v>472.3408</v>
      </c>
      <c r="BQ59" s="1">
        <v>15</v>
      </c>
      <c r="BR59" s="2">
        <f t="shared" si="14"/>
        <v>381.91295999999994</v>
      </c>
      <c r="BZ59" s="1">
        <v>15</v>
      </c>
      <c r="CA59" s="2">
        <f t="shared" si="15"/>
        <v>441.69599999999997</v>
      </c>
      <c r="CG59" s="1">
        <v>15</v>
      </c>
      <c r="CH59" s="2">
        <f t="shared" si="16"/>
        <v>495.65824000000003</v>
      </c>
      <c r="CI59" s="2">
        <f t="shared" si="16"/>
        <v>116.14207999999999</v>
      </c>
      <c r="CN59" s="1">
        <v>15</v>
      </c>
      <c r="CO59" s="2">
        <f t="shared" si="17"/>
        <v>405.40159999999997</v>
      </c>
      <c r="CU59" s="1">
        <v>15</v>
      </c>
      <c r="CV59" s="2">
        <f t="shared" si="18"/>
        <v>426.28799999999995</v>
      </c>
      <c r="DC59" s="1">
        <v>15</v>
      </c>
      <c r="DD59" s="2">
        <f t="shared" si="19"/>
        <v>328.36160000000001</v>
      </c>
      <c r="DL59" s="1">
        <v>15</v>
      </c>
      <c r="DM59" s="2">
        <f t="shared" si="20"/>
        <v>343.42719999999997</v>
      </c>
      <c r="DN59" s="2">
        <f t="shared" si="20"/>
        <v>429.91743999999994</v>
      </c>
      <c r="DO59" s="2">
        <f t="shared" si="20"/>
        <v>486.20799999999997</v>
      </c>
      <c r="DP59" s="2">
        <f t="shared" si="20"/>
        <v>504.18399999999997</v>
      </c>
      <c r="DQ59" s="2">
        <f t="shared" si="20"/>
        <v>365.40927999999991</v>
      </c>
      <c r="DS59" s="1">
        <v>15</v>
      </c>
      <c r="DT59" s="2">
        <f t="shared" si="21"/>
        <v>470.49183999999997</v>
      </c>
      <c r="DU59" s="2">
        <f t="shared" si="21"/>
        <v>411.29088000000002</v>
      </c>
      <c r="DV59" s="2">
        <f t="shared" si="21"/>
        <v>454.91263999999995</v>
      </c>
      <c r="DW59" s="2">
        <f t="shared" si="21"/>
        <v>447.31135999999992</v>
      </c>
      <c r="DX59" s="2">
        <f t="shared" si="21"/>
        <v>434.91647999999992</v>
      </c>
      <c r="DZ59" s="1">
        <v>15</v>
      </c>
      <c r="EA59" s="2">
        <f t="shared" si="22"/>
        <v>493.05599999999998</v>
      </c>
      <c r="EB59" s="2">
        <f t="shared" si="22"/>
        <v>486.48191999999995</v>
      </c>
      <c r="EC59" s="2">
        <f t="shared" si="22"/>
        <v>437.5872</v>
      </c>
      <c r="ED59" s="2">
        <f t="shared" si="22"/>
        <v>568.04160000000002</v>
      </c>
      <c r="EE59" s="2">
        <f t="shared" si="22"/>
        <v>489.76895999999994</v>
      </c>
    </row>
    <row r="60" spans="1:135" x14ac:dyDescent="0.2">
      <c r="A60" s="1">
        <v>16</v>
      </c>
      <c r="B60" s="2">
        <f t="shared" si="5"/>
        <v>246.52799999999999</v>
      </c>
      <c r="I60" s="1">
        <v>16</v>
      </c>
      <c r="J60" s="2">
        <f t="shared" si="6"/>
        <v>359.52</v>
      </c>
      <c r="P60" s="1">
        <v>16</v>
      </c>
      <c r="Q60" s="2">
        <f t="shared" si="7"/>
        <v>364.31360000000001</v>
      </c>
      <c r="X60" s="1">
        <v>16</v>
      </c>
      <c r="Y60" s="2">
        <f t="shared" si="8"/>
        <v>245.53503999999995</v>
      </c>
      <c r="AF60" s="1">
        <v>16</v>
      </c>
      <c r="AG60" s="2">
        <f t="shared" si="9"/>
        <v>230.09279999999998</v>
      </c>
      <c r="AN60" s="1">
        <v>16</v>
      </c>
      <c r="AO60" s="2">
        <f t="shared" si="10"/>
        <v>248.99328</v>
      </c>
      <c r="AU60" s="1">
        <v>16</v>
      </c>
      <c r="AV60" s="2">
        <f t="shared" si="11"/>
        <v>223.51871999999997</v>
      </c>
      <c r="BB60" s="1">
        <v>16</v>
      </c>
      <c r="BC60" s="2">
        <f t="shared" si="12"/>
        <v>300.45599999999996</v>
      </c>
      <c r="BJ60" s="1">
        <v>16</v>
      </c>
      <c r="BK60" s="2">
        <f t="shared" si="13"/>
        <v>299.25759999999997</v>
      </c>
      <c r="BQ60" s="1">
        <v>16</v>
      </c>
      <c r="BR60" s="2">
        <f t="shared" si="14"/>
        <v>182.56768</v>
      </c>
      <c r="BZ60" s="1">
        <v>16</v>
      </c>
      <c r="CA60" s="2">
        <f t="shared" si="15"/>
        <v>323.32831999999996</v>
      </c>
      <c r="CG60" s="1">
        <v>16</v>
      </c>
      <c r="CH60" s="2">
        <f t="shared" si="16"/>
        <v>315.14495999999997</v>
      </c>
      <c r="CN60" s="1">
        <v>16</v>
      </c>
      <c r="CO60" s="2">
        <f t="shared" si="17"/>
        <v>243.34368000000001</v>
      </c>
      <c r="CU60" s="1">
        <v>16</v>
      </c>
      <c r="CV60" s="2">
        <f t="shared" si="18"/>
        <v>255.25919999999999</v>
      </c>
      <c r="DC60" s="1">
        <v>16</v>
      </c>
      <c r="DD60" s="2">
        <f t="shared" si="19"/>
        <v>132.47456</v>
      </c>
      <c r="DL60" s="1">
        <v>16</v>
      </c>
      <c r="DN60" s="2">
        <f t="shared" si="20"/>
        <v>234.95487999999997</v>
      </c>
      <c r="DO60" s="2">
        <f t="shared" si="20"/>
        <v>448.98912000000001</v>
      </c>
      <c r="DP60" s="2">
        <f t="shared" si="20"/>
        <v>332.50464000000005</v>
      </c>
      <c r="DS60" s="1">
        <v>16</v>
      </c>
      <c r="DT60" s="2">
        <f t="shared" si="21"/>
        <v>289.19103999999993</v>
      </c>
      <c r="DU60" s="2">
        <f t="shared" si="21"/>
        <v>217.90335999999999</v>
      </c>
      <c r="DV60" s="2">
        <f t="shared" si="21"/>
        <v>294.05311999999998</v>
      </c>
      <c r="DW60" s="2">
        <f t="shared" si="21"/>
        <v>235.57119999999998</v>
      </c>
      <c r="DX60" s="2">
        <f t="shared" si="21"/>
        <v>265.08607999999998</v>
      </c>
      <c r="DZ60" s="1">
        <v>16</v>
      </c>
      <c r="EA60" s="2">
        <f t="shared" si="22"/>
        <v>297.61407999999994</v>
      </c>
      <c r="EB60" s="2">
        <f t="shared" si="22"/>
        <v>291.99871999999999</v>
      </c>
      <c r="EC60" s="2">
        <f t="shared" si="22"/>
        <v>218.7936</v>
      </c>
      <c r="ED60" s="2">
        <f t="shared" si="22"/>
        <v>451.96799999999996</v>
      </c>
      <c r="EE60" s="2">
        <f t="shared" si="22"/>
        <v>294.464</v>
      </c>
    </row>
    <row r="61" spans="1:135" x14ac:dyDescent="0.2">
      <c r="A61" s="1">
        <v>17</v>
      </c>
      <c r="I61" s="1">
        <v>17</v>
      </c>
      <c r="J61" s="2">
        <f t="shared" si="6"/>
        <v>198.45504</v>
      </c>
      <c r="P61" s="1">
        <v>17</v>
      </c>
      <c r="Q61" s="2">
        <f t="shared" si="7"/>
        <v>148.94399999999999</v>
      </c>
      <c r="X61" s="1">
        <v>17</v>
      </c>
      <c r="AF61" s="1">
        <v>17</v>
      </c>
      <c r="AN61" s="1">
        <v>17</v>
      </c>
      <c r="AU61" s="1">
        <v>17</v>
      </c>
      <c r="BB61" s="1">
        <v>17</v>
      </c>
      <c r="BJ61" s="1">
        <v>17</v>
      </c>
      <c r="BQ61" s="1">
        <v>17</v>
      </c>
      <c r="BZ61" s="1">
        <v>17</v>
      </c>
      <c r="CA61" s="2">
        <f t="shared" si="15"/>
        <v>134.66592</v>
      </c>
      <c r="CG61" s="1">
        <v>17</v>
      </c>
      <c r="CN61" s="1">
        <v>17</v>
      </c>
      <c r="CU61" s="1">
        <v>17</v>
      </c>
      <c r="DC61" s="1">
        <v>17</v>
      </c>
      <c r="DL61" s="1">
        <v>17</v>
      </c>
      <c r="DO61" s="2">
        <f t="shared" si="20"/>
        <v>236.66687999999999</v>
      </c>
      <c r="DS61" s="1">
        <v>17</v>
      </c>
      <c r="DZ61" s="1">
        <v>17</v>
      </c>
      <c r="ED61" s="2">
        <f t="shared" si="22"/>
        <v>290.35519999999997</v>
      </c>
    </row>
    <row r="62" spans="1:135" x14ac:dyDescent="0.2">
      <c r="A62" s="1">
        <v>18</v>
      </c>
      <c r="I62" s="1">
        <v>18</v>
      </c>
      <c r="P62" s="1">
        <v>18</v>
      </c>
      <c r="X62" s="1">
        <v>18</v>
      </c>
      <c r="AF62" s="1">
        <v>18</v>
      </c>
      <c r="AN62" s="1">
        <v>18</v>
      </c>
      <c r="AU62" s="1">
        <v>18</v>
      </c>
      <c r="BB62" s="1">
        <v>18</v>
      </c>
      <c r="BJ62" s="1">
        <v>18</v>
      </c>
      <c r="BQ62" s="1">
        <v>18</v>
      </c>
      <c r="BZ62" s="1">
        <v>18</v>
      </c>
      <c r="CG62" s="1">
        <v>18</v>
      </c>
      <c r="CN62" s="1">
        <v>18</v>
      </c>
      <c r="CU62" s="1">
        <v>18</v>
      </c>
      <c r="DC62" s="1">
        <v>18</v>
      </c>
      <c r="DL62" s="1">
        <v>18</v>
      </c>
      <c r="DS62" s="1">
        <v>18</v>
      </c>
      <c r="DZ62" s="1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V62"/>
  <sheetViews>
    <sheetView topLeftCell="K11" workbookViewId="0">
      <selection activeCell="AA25" sqref="AA25:AC42"/>
    </sheetView>
  </sheetViews>
  <sheetFormatPr defaultRowHeight="12.75" x14ac:dyDescent="0.2"/>
  <cols>
    <col min="1" max="1" width="4.5703125" customWidth="1"/>
    <col min="2" max="5" width="5.42578125" style="2" customWidth="1"/>
    <col min="6" max="6" width="3" customWidth="1"/>
    <col min="7" max="7" width="4.5703125" customWidth="1"/>
    <col min="8" max="11" width="5.42578125" style="2" customWidth="1"/>
    <col min="12" max="12" width="3" customWidth="1"/>
    <col min="13" max="13" width="4.5703125" customWidth="1"/>
    <col min="14" max="19" width="5.42578125" style="2" customWidth="1"/>
    <col min="20" max="20" width="3" customWidth="1"/>
    <col min="21" max="21" width="4.5703125" customWidth="1"/>
    <col min="22" max="25" width="5.42578125" style="2" customWidth="1"/>
    <col min="26" max="26" width="3" customWidth="1"/>
    <col min="27" max="27" width="4.5703125" customWidth="1"/>
    <col min="28" max="31" width="5.42578125" style="2" customWidth="1"/>
    <col min="32" max="33" width="3.140625" customWidth="1"/>
    <col min="34" max="34" width="4.5703125" customWidth="1"/>
    <col min="35" max="39" width="5.42578125" style="2" customWidth="1"/>
    <col min="40" max="40" width="3" customWidth="1"/>
    <col min="41" max="41" width="4.5703125" customWidth="1"/>
    <col min="42" max="46" width="5.42578125" style="2" customWidth="1"/>
    <col min="47" max="47" width="3" customWidth="1"/>
    <col min="48" max="48" width="4.5703125" customWidth="1"/>
    <col min="49" max="53" width="5.42578125" style="2" customWidth="1"/>
    <col min="54" max="54" width="3" customWidth="1"/>
    <col min="55" max="55" width="4.5703125" customWidth="1"/>
    <col min="56" max="60" width="5.42578125" style="2" customWidth="1"/>
    <col min="61" max="61" width="3.42578125" customWidth="1"/>
    <col min="62" max="62" width="4.5703125" customWidth="1"/>
    <col min="63" max="68" width="5.42578125" style="2" customWidth="1"/>
    <col min="69" max="70" width="3.5703125" customWidth="1"/>
    <col min="71" max="71" width="4.5703125" customWidth="1"/>
    <col min="72" max="75" width="5.42578125" style="2" customWidth="1"/>
    <col min="76" max="76" width="3" customWidth="1"/>
    <col min="77" max="77" width="4.5703125" customWidth="1"/>
    <col min="78" max="82" width="5.42578125" style="2" customWidth="1"/>
    <col min="83" max="83" width="3" customWidth="1"/>
    <col min="84" max="84" width="4.5703125" customWidth="1"/>
    <col min="85" max="89" width="5.42578125" style="2" customWidth="1"/>
    <col min="90" max="90" width="3" customWidth="1"/>
    <col min="91" max="91" width="4.5703125" customWidth="1"/>
    <col min="92" max="97" width="5.42578125" style="2" customWidth="1"/>
    <col min="98" max="98" width="3" customWidth="1"/>
    <col min="99" max="99" width="4.5703125" customWidth="1"/>
    <col min="100" max="104" width="5.42578125" style="2" customWidth="1"/>
    <col min="105" max="105" width="3.7109375" style="2" customWidth="1"/>
    <col min="106" max="106" width="3.7109375" customWidth="1"/>
    <col min="107" max="107" width="4.5703125" customWidth="1"/>
    <col min="108" max="112" width="5.42578125" style="2" customWidth="1"/>
    <col min="113" max="113" width="3.28515625" customWidth="1"/>
    <col min="114" max="114" width="4.5703125" customWidth="1"/>
    <col min="115" max="119" width="5.42578125" style="2" customWidth="1"/>
    <col min="120" max="120" width="3.28515625" customWidth="1"/>
    <col min="121" max="121" width="4.5703125" customWidth="1"/>
    <col min="122" max="126" width="5.42578125" style="2" customWidth="1"/>
  </cols>
  <sheetData>
    <row r="1" spans="1:126" x14ac:dyDescent="0.2">
      <c r="A1" s="8" t="s">
        <v>75</v>
      </c>
      <c r="G1" s="8" t="s">
        <v>76</v>
      </c>
      <c r="M1" s="8" t="s">
        <v>77</v>
      </c>
      <c r="U1" s="8" t="s">
        <v>78</v>
      </c>
      <c r="AA1" s="8" t="s">
        <v>79</v>
      </c>
      <c r="AH1" s="8" t="s">
        <v>80</v>
      </c>
      <c r="AO1" s="8" t="s">
        <v>81</v>
      </c>
      <c r="AV1" s="8" t="s">
        <v>82</v>
      </c>
      <c r="BC1" s="8" t="s">
        <v>83</v>
      </c>
      <c r="BJ1" s="8" t="s">
        <v>84</v>
      </c>
      <c r="BS1" s="8" t="s">
        <v>85</v>
      </c>
      <c r="BY1" s="8" t="s">
        <v>86</v>
      </c>
      <c r="CF1" s="8" t="s">
        <v>87</v>
      </c>
      <c r="CM1" s="8" t="s">
        <v>88</v>
      </c>
      <c r="CU1" s="8" t="s">
        <v>89</v>
      </c>
      <c r="DC1" s="8" t="s">
        <v>90</v>
      </c>
      <c r="DJ1" s="8" t="s">
        <v>91</v>
      </c>
      <c r="DQ1" s="8" t="s">
        <v>92</v>
      </c>
    </row>
    <row r="2" spans="1:126" x14ac:dyDescent="0.2">
      <c r="A2" s="1" t="s">
        <v>22</v>
      </c>
      <c r="B2" s="2" t="s">
        <v>23</v>
      </c>
      <c r="C2" s="2" t="s">
        <v>25</v>
      </c>
      <c r="D2" s="2" t="s">
        <v>26</v>
      </c>
      <c r="E2" s="2" t="s">
        <v>27</v>
      </c>
      <c r="G2" s="1" t="s">
        <v>22</v>
      </c>
      <c r="H2" s="2" t="s">
        <v>23</v>
      </c>
      <c r="I2" s="2" t="s">
        <v>26</v>
      </c>
      <c r="J2" s="2" t="s">
        <v>27</v>
      </c>
      <c r="K2" s="2" t="s">
        <v>28</v>
      </c>
      <c r="M2" s="1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U2" s="1" t="s">
        <v>22</v>
      </c>
      <c r="V2" s="2" t="s">
        <v>23</v>
      </c>
      <c r="W2" s="2" t="s">
        <v>25</v>
      </c>
      <c r="X2" s="2" t="s">
        <v>26</v>
      </c>
      <c r="Y2" s="2" t="s">
        <v>27</v>
      </c>
      <c r="AA2" s="1" t="s">
        <v>22</v>
      </c>
      <c r="AB2" s="2" t="s">
        <v>23</v>
      </c>
      <c r="AC2" s="2" t="s">
        <v>26</v>
      </c>
      <c r="AD2" s="2" t="s">
        <v>27</v>
      </c>
      <c r="AE2" s="2" t="s">
        <v>28</v>
      </c>
      <c r="AH2" s="1" t="s">
        <v>22</v>
      </c>
      <c r="AI2" s="2" t="s">
        <v>23</v>
      </c>
      <c r="AJ2" s="2" t="s">
        <v>25</v>
      </c>
      <c r="AK2" s="2" t="s">
        <v>26</v>
      </c>
      <c r="AL2" s="2" t="s">
        <v>27</v>
      </c>
      <c r="AM2" s="2" t="s">
        <v>28</v>
      </c>
      <c r="AO2" s="1" t="s">
        <v>22</v>
      </c>
      <c r="AP2" s="2" t="s">
        <v>23</v>
      </c>
      <c r="AQ2" s="2" t="s">
        <v>25</v>
      </c>
      <c r="AR2" s="2" t="s">
        <v>26</v>
      </c>
      <c r="AS2" s="2" t="s">
        <v>27</v>
      </c>
      <c r="AT2" s="2" t="s">
        <v>28</v>
      </c>
      <c r="AV2" s="1" t="s">
        <v>22</v>
      </c>
      <c r="AW2" s="2" t="s">
        <v>23</v>
      </c>
      <c r="AX2" s="2" t="s">
        <v>25</v>
      </c>
      <c r="AY2" s="2" t="s">
        <v>26</v>
      </c>
      <c r="AZ2" s="2" t="s">
        <v>27</v>
      </c>
      <c r="BA2" s="2" t="s">
        <v>28</v>
      </c>
      <c r="BC2" s="1" t="s">
        <v>22</v>
      </c>
      <c r="BD2" s="2" t="s">
        <v>23</v>
      </c>
      <c r="BE2" s="2" t="s">
        <v>25</v>
      </c>
      <c r="BF2" s="2" t="s">
        <v>26</v>
      </c>
      <c r="BG2" s="2" t="s">
        <v>27</v>
      </c>
      <c r="BH2" s="2" t="s">
        <v>28</v>
      </c>
      <c r="BJ2" s="1" t="s">
        <v>22</v>
      </c>
      <c r="BK2" s="2" t="s">
        <v>23</v>
      </c>
      <c r="BL2" s="2" t="s">
        <v>24</v>
      </c>
      <c r="BM2" s="2" t="s">
        <v>25</v>
      </c>
      <c r="BN2" s="2" t="s">
        <v>26</v>
      </c>
      <c r="BO2" s="2" t="s">
        <v>27</v>
      </c>
      <c r="BP2" s="2" t="s">
        <v>28</v>
      </c>
      <c r="BS2" s="1" t="s">
        <v>22</v>
      </c>
      <c r="BT2" s="2" t="s">
        <v>23</v>
      </c>
      <c r="BU2" s="2" t="s">
        <v>26</v>
      </c>
      <c r="BV2" s="2" t="s">
        <v>27</v>
      </c>
      <c r="BW2" s="2" t="s">
        <v>28</v>
      </c>
      <c r="BY2" s="1" t="s">
        <v>22</v>
      </c>
      <c r="BZ2" s="2" t="s">
        <v>23</v>
      </c>
      <c r="CA2" s="2" t="s">
        <v>25</v>
      </c>
      <c r="CB2" s="2" t="s">
        <v>26</v>
      </c>
      <c r="CC2" s="2" t="s">
        <v>27</v>
      </c>
      <c r="CD2" s="2" t="s">
        <v>28</v>
      </c>
      <c r="CF2" s="1" t="s">
        <v>22</v>
      </c>
      <c r="CG2" s="2" t="s">
        <v>23</v>
      </c>
      <c r="CH2" s="2" t="s">
        <v>25</v>
      </c>
      <c r="CI2" s="2" t="s">
        <v>26</v>
      </c>
      <c r="CJ2" s="2" t="s">
        <v>27</v>
      </c>
      <c r="CK2" s="2" t="s">
        <v>28</v>
      </c>
      <c r="CM2" s="1" t="s">
        <v>22</v>
      </c>
      <c r="CN2" s="2" t="s">
        <v>23</v>
      </c>
      <c r="CO2" s="2" t="s">
        <v>24</v>
      </c>
      <c r="CP2" s="2" t="s">
        <v>25</v>
      </c>
      <c r="CQ2" s="2" t="s">
        <v>26</v>
      </c>
      <c r="CR2" s="2" t="s">
        <v>27</v>
      </c>
      <c r="CS2" s="2" t="s">
        <v>28</v>
      </c>
      <c r="CU2" s="1" t="s">
        <v>22</v>
      </c>
      <c r="CV2" s="2" t="s">
        <v>23</v>
      </c>
      <c r="CW2" s="2" t="s">
        <v>25</v>
      </c>
      <c r="CX2" s="2" t="s">
        <v>26</v>
      </c>
      <c r="CY2" s="2" t="s">
        <v>27</v>
      </c>
      <c r="CZ2" s="2" t="s">
        <v>28</v>
      </c>
      <c r="DC2" s="1" t="s">
        <v>22</v>
      </c>
      <c r="DD2" s="2" t="s">
        <v>49</v>
      </c>
      <c r="DE2" s="2" t="s">
        <v>51</v>
      </c>
      <c r="DF2" s="2" t="s">
        <v>53</v>
      </c>
      <c r="DG2" s="2" t="s">
        <v>52</v>
      </c>
      <c r="DH2" s="2" t="s">
        <v>54</v>
      </c>
      <c r="DJ2" s="1" t="s">
        <v>22</v>
      </c>
      <c r="DK2" s="2" t="s">
        <v>49</v>
      </c>
      <c r="DL2" s="2" t="s">
        <v>51</v>
      </c>
      <c r="DM2" s="2" t="s">
        <v>53</v>
      </c>
      <c r="DN2" s="2" t="s">
        <v>52</v>
      </c>
      <c r="DO2" s="2" t="s">
        <v>54</v>
      </c>
      <c r="DQ2" s="1" t="s">
        <v>22</v>
      </c>
      <c r="DR2" s="2" t="s">
        <v>49</v>
      </c>
      <c r="DS2" s="2" t="s">
        <v>51</v>
      </c>
      <c r="DT2" s="2" t="s">
        <v>53</v>
      </c>
      <c r="DU2" s="2" t="s">
        <v>52</v>
      </c>
      <c r="DV2" s="2" t="s">
        <v>54</v>
      </c>
    </row>
    <row r="4" spans="1:126" x14ac:dyDescent="0.2">
      <c r="A4" s="8" t="s">
        <v>32</v>
      </c>
      <c r="G4" s="8" t="s">
        <v>32</v>
      </c>
      <c r="M4" s="8" t="s">
        <v>32</v>
      </c>
      <c r="U4" s="8" t="s">
        <v>32</v>
      </c>
      <c r="AA4" s="8" t="s">
        <v>32</v>
      </c>
      <c r="AH4" s="8" t="s">
        <v>32</v>
      </c>
      <c r="AO4" s="8" t="s">
        <v>32</v>
      </c>
      <c r="AV4" s="8" t="s">
        <v>32</v>
      </c>
      <c r="BC4" s="8" t="s">
        <v>32</v>
      </c>
      <c r="BJ4" s="8" t="s">
        <v>32</v>
      </c>
      <c r="BS4" s="8" t="s">
        <v>32</v>
      </c>
      <c r="BY4" s="8" t="s">
        <v>32</v>
      </c>
      <c r="CF4" s="8" t="s">
        <v>32</v>
      </c>
      <c r="CM4" s="8" t="s">
        <v>32</v>
      </c>
      <c r="CU4" s="8" t="s">
        <v>32</v>
      </c>
      <c r="DC4" s="8" t="s">
        <v>32</v>
      </c>
      <c r="DJ4" s="8" t="s">
        <v>32</v>
      </c>
      <c r="DQ4" s="8" t="s">
        <v>32</v>
      </c>
    </row>
    <row r="5" spans="1:126" x14ac:dyDescent="0.2">
      <c r="A5" s="1">
        <v>1</v>
      </c>
      <c r="B5" s="2">
        <v>2</v>
      </c>
      <c r="C5" s="2">
        <v>6</v>
      </c>
      <c r="D5" s="2">
        <v>5.5</v>
      </c>
      <c r="E5" s="2">
        <v>4.8</v>
      </c>
      <c r="G5" s="1">
        <v>1</v>
      </c>
      <c r="H5" s="2">
        <v>1.5</v>
      </c>
      <c r="I5" s="2">
        <v>4.5</v>
      </c>
      <c r="J5" s="2">
        <v>5</v>
      </c>
      <c r="K5" s="2">
        <v>3.5</v>
      </c>
      <c r="M5" s="1">
        <v>1</v>
      </c>
      <c r="O5" s="2">
        <v>2.5</v>
      </c>
      <c r="P5" s="2">
        <v>4.5</v>
      </c>
      <c r="Q5" s="2">
        <v>5</v>
      </c>
      <c r="R5" s="2">
        <v>5.5</v>
      </c>
      <c r="S5" s="2">
        <v>4</v>
      </c>
      <c r="U5" s="1">
        <v>1</v>
      </c>
      <c r="W5" s="2">
        <v>5</v>
      </c>
      <c r="X5" s="2">
        <v>8</v>
      </c>
      <c r="Y5" s="2">
        <v>4</v>
      </c>
      <c r="AA5" s="1">
        <v>1</v>
      </c>
      <c r="AB5" s="2">
        <v>1.8</v>
      </c>
      <c r="AC5" s="2">
        <v>7</v>
      </c>
      <c r="AD5" s="2">
        <v>6.5</v>
      </c>
      <c r="AE5" s="2">
        <v>3.5</v>
      </c>
      <c r="AH5" s="1">
        <v>1</v>
      </c>
      <c r="AI5" s="2">
        <v>2.4</v>
      </c>
      <c r="AJ5" s="2">
        <v>6</v>
      </c>
      <c r="AK5" s="2">
        <v>8</v>
      </c>
      <c r="AL5" s="2">
        <v>7.5</v>
      </c>
      <c r="AM5" s="2">
        <v>3</v>
      </c>
      <c r="AO5" s="1">
        <v>1</v>
      </c>
      <c r="AQ5" s="2">
        <v>2.4</v>
      </c>
      <c r="AR5" s="2">
        <v>7</v>
      </c>
      <c r="AS5" s="2">
        <v>5.5</v>
      </c>
      <c r="AT5" s="2">
        <v>4</v>
      </c>
      <c r="AV5" s="1">
        <v>1</v>
      </c>
      <c r="AW5" s="2">
        <v>2</v>
      </c>
      <c r="AX5" s="2">
        <v>5.5</v>
      </c>
      <c r="AY5" s="2">
        <v>6.5</v>
      </c>
      <c r="AZ5" s="2">
        <v>7</v>
      </c>
      <c r="BA5" s="2">
        <v>3</v>
      </c>
      <c r="BC5" s="1">
        <v>1</v>
      </c>
      <c r="BD5" s="2">
        <v>2.5</v>
      </c>
      <c r="BE5" s="2">
        <v>6.5</v>
      </c>
      <c r="BF5" s="2">
        <v>5.5</v>
      </c>
      <c r="BG5" s="2">
        <v>8.5</v>
      </c>
      <c r="BH5" s="2">
        <v>3.5</v>
      </c>
      <c r="BJ5" s="1">
        <v>1</v>
      </c>
      <c r="BK5" s="2">
        <v>2</v>
      </c>
      <c r="BL5" s="2">
        <v>4</v>
      </c>
      <c r="BM5" s="2">
        <v>6.5</v>
      </c>
      <c r="BN5" s="2">
        <v>4.7</v>
      </c>
      <c r="BO5" s="2">
        <v>7.5</v>
      </c>
      <c r="BP5" s="2">
        <v>5</v>
      </c>
      <c r="BS5" s="1">
        <v>1</v>
      </c>
      <c r="BT5" s="2">
        <v>1.8</v>
      </c>
      <c r="BU5" s="2">
        <v>5.8</v>
      </c>
      <c r="BV5" s="2">
        <v>5</v>
      </c>
      <c r="BW5" s="2">
        <v>2.5</v>
      </c>
      <c r="BY5" s="1">
        <v>1</v>
      </c>
      <c r="CA5" s="2">
        <v>6.5</v>
      </c>
      <c r="CB5" s="2">
        <v>7.3</v>
      </c>
      <c r="CC5" s="2">
        <v>7</v>
      </c>
      <c r="CD5" s="2">
        <v>4.2</v>
      </c>
      <c r="CF5" s="1">
        <v>1</v>
      </c>
      <c r="CH5" s="2">
        <v>6.5</v>
      </c>
      <c r="CI5" s="2">
        <v>7.3</v>
      </c>
      <c r="CJ5" s="2">
        <v>7</v>
      </c>
      <c r="CK5" s="2">
        <v>4.2</v>
      </c>
      <c r="CM5" s="1">
        <v>1</v>
      </c>
      <c r="CN5" s="2">
        <v>2</v>
      </c>
      <c r="CO5" s="2">
        <v>2.5</v>
      </c>
      <c r="CP5" s="2">
        <v>5.5</v>
      </c>
      <c r="CQ5" s="2">
        <v>9</v>
      </c>
      <c r="CR5" s="2">
        <v>6.3</v>
      </c>
      <c r="CS5" s="2">
        <v>2</v>
      </c>
      <c r="CU5" s="1">
        <v>1</v>
      </c>
      <c r="CW5" s="2">
        <v>5.3</v>
      </c>
      <c r="CX5" s="2">
        <v>8</v>
      </c>
      <c r="CY5" s="2">
        <v>5.3</v>
      </c>
      <c r="CZ5" s="2">
        <v>3</v>
      </c>
      <c r="DC5" s="1">
        <v>1</v>
      </c>
      <c r="DD5" s="2">
        <v>1.6</v>
      </c>
      <c r="DE5" s="2">
        <v>2.2000000000000002</v>
      </c>
      <c r="DH5" s="2">
        <v>2.1</v>
      </c>
      <c r="DJ5" s="1">
        <v>1</v>
      </c>
      <c r="DK5" s="2">
        <v>1.8</v>
      </c>
      <c r="DM5" s="2">
        <v>1.8</v>
      </c>
      <c r="DO5" s="2">
        <v>1.9</v>
      </c>
      <c r="DQ5" s="1">
        <v>1</v>
      </c>
      <c r="DR5" s="2">
        <v>1.8</v>
      </c>
      <c r="DS5" s="2">
        <v>2</v>
      </c>
      <c r="DT5" s="2">
        <v>1.7</v>
      </c>
      <c r="DV5" s="2">
        <v>2.1</v>
      </c>
    </row>
    <row r="6" spans="1:126" x14ac:dyDescent="0.2">
      <c r="A6" s="1">
        <v>2</v>
      </c>
      <c r="B6" s="2">
        <v>6</v>
      </c>
      <c r="C6" s="2">
        <v>12</v>
      </c>
      <c r="D6" s="2">
        <v>17</v>
      </c>
      <c r="E6" s="2">
        <v>15.5</v>
      </c>
      <c r="G6" s="1">
        <v>2</v>
      </c>
      <c r="H6" s="2">
        <v>5</v>
      </c>
      <c r="I6" s="2">
        <v>14</v>
      </c>
      <c r="J6" s="2">
        <v>17</v>
      </c>
      <c r="K6" s="2">
        <v>15</v>
      </c>
      <c r="M6" s="1">
        <v>2</v>
      </c>
      <c r="N6" s="2">
        <v>5.5</v>
      </c>
      <c r="O6" s="2">
        <v>8.5</v>
      </c>
      <c r="P6" s="2">
        <v>10.5</v>
      </c>
      <c r="Q6" s="2">
        <v>15</v>
      </c>
      <c r="R6" s="2">
        <v>18</v>
      </c>
      <c r="S6" s="2">
        <v>18.5</v>
      </c>
      <c r="U6" s="1">
        <v>2</v>
      </c>
      <c r="W6" s="2">
        <v>10.5</v>
      </c>
      <c r="X6" s="2">
        <v>19</v>
      </c>
      <c r="Y6" s="2">
        <v>16.5</v>
      </c>
      <c r="AA6" s="1">
        <v>2</v>
      </c>
      <c r="AB6" s="2">
        <v>5</v>
      </c>
      <c r="AC6" s="2">
        <v>15</v>
      </c>
      <c r="AD6" s="2">
        <v>18</v>
      </c>
      <c r="AE6" s="2">
        <v>20</v>
      </c>
      <c r="AH6" s="1">
        <v>2</v>
      </c>
      <c r="AI6" s="2">
        <v>6.3</v>
      </c>
      <c r="AJ6" s="2">
        <v>13</v>
      </c>
      <c r="AK6" s="2">
        <v>19</v>
      </c>
      <c r="AL6" s="2">
        <v>18</v>
      </c>
      <c r="AM6" s="2">
        <v>15</v>
      </c>
      <c r="AO6" s="1">
        <v>2</v>
      </c>
      <c r="AP6" s="2">
        <v>5.3</v>
      </c>
      <c r="AQ6" s="2">
        <v>6.4</v>
      </c>
      <c r="AR6" s="2">
        <v>17</v>
      </c>
      <c r="AS6" s="2">
        <v>17</v>
      </c>
      <c r="AT6" s="2">
        <v>17.5</v>
      </c>
      <c r="AV6" s="1">
        <v>2</v>
      </c>
      <c r="AW6" s="2">
        <v>4.8</v>
      </c>
      <c r="AX6" s="2">
        <v>10.7</v>
      </c>
      <c r="AY6" s="2">
        <v>15</v>
      </c>
      <c r="AZ6" s="2">
        <v>18</v>
      </c>
      <c r="BA6" s="2">
        <v>14.5</v>
      </c>
      <c r="BC6" s="1">
        <v>2</v>
      </c>
      <c r="BD6" s="2">
        <v>6.5</v>
      </c>
      <c r="BE6" s="2">
        <v>10.5</v>
      </c>
      <c r="BF6" s="2">
        <v>18</v>
      </c>
      <c r="BG6" s="2">
        <v>22</v>
      </c>
      <c r="BJ6" s="1">
        <v>2</v>
      </c>
      <c r="BK6" s="2">
        <v>5.5</v>
      </c>
      <c r="BL6" s="2">
        <v>7.5</v>
      </c>
      <c r="BM6" s="2">
        <v>12</v>
      </c>
      <c r="BN6" s="2">
        <v>15</v>
      </c>
      <c r="BO6" s="2">
        <v>20</v>
      </c>
      <c r="BP6" s="2">
        <v>22.5</v>
      </c>
      <c r="BS6" s="1">
        <v>2</v>
      </c>
      <c r="BT6" s="2">
        <v>4.5</v>
      </c>
      <c r="BU6" s="2">
        <v>14</v>
      </c>
      <c r="BV6" s="2">
        <v>16</v>
      </c>
      <c r="BW6" s="2">
        <v>14</v>
      </c>
      <c r="BY6" s="1">
        <v>2</v>
      </c>
      <c r="BZ6" s="2">
        <v>5</v>
      </c>
      <c r="CA6" s="2">
        <v>14</v>
      </c>
      <c r="CB6" s="2">
        <v>20</v>
      </c>
      <c r="CC6" s="2">
        <v>19</v>
      </c>
      <c r="CD6" s="2">
        <v>18</v>
      </c>
      <c r="CF6" s="1">
        <v>2</v>
      </c>
      <c r="CG6" s="2">
        <v>5.5</v>
      </c>
      <c r="CH6" s="2">
        <v>14</v>
      </c>
      <c r="CI6" s="2">
        <v>20</v>
      </c>
      <c r="CJ6" s="2">
        <v>19</v>
      </c>
      <c r="CK6" s="2">
        <v>18</v>
      </c>
      <c r="CM6" s="1">
        <v>2</v>
      </c>
      <c r="CN6" s="2">
        <v>6</v>
      </c>
      <c r="CO6" s="2">
        <v>7</v>
      </c>
      <c r="CP6" s="2">
        <v>10</v>
      </c>
      <c r="CQ6" s="2">
        <v>18.5</v>
      </c>
      <c r="CR6" s="2">
        <v>18</v>
      </c>
      <c r="CS6" s="2">
        <v>16</v>
      </c>
      <c r="CU6" s="1">
        <v>2</v>
      </c>
      <c r="CV6" s="2">
        <v>5.3</v>
      </c>
      <c r="CW6" s="2">
        <v>9.5</v>
      </c>
      <c r="CX6" s="2">
        <v>20</v>
      </c>
      <c r="CY6" s="2">
        <v>15</v>
      </c>
      <c r="CZ6" s="2">
        <v>17</v>
      </c>
      <c r="DC6" s="1">
        <v>2</v>
      </c>
      <c r="DD6" s="2">
        <v>5.2</v>
      </c>
      <c r="DE6" s="2">
        <v>6.7</v>
      </c>
      <c r="DF6" s="2">
        <v>5.6</v>
      </c>
      <c r="DG6" s="2">
        <v>5.9</v>
      </c>
      <c r="DH6" s="2">
        <v>6.1</v>
      </c>
      <c r="DJ6" s="1">
        <v>2</v>
      </c>
      <c r="DK6" s="2">
        <v>6.5</v>
      </c>
      <c r="DL6" s="2">
        <v>4.5</v>
      </c>
      <c r="DM6" s="2">
        <v>5</v>
      </c>
      <c r="DN6" s="2">
        <v>5</v>
      </c>
      <c r="DO6" s="2">
        <v>6.6</v>
      </c>
      <c r="DQ6" s="1">
        <v>2</v>
      </c>
      <c r="DR6" s="2">
        <v>5</v>
      </c>
      <c r="DS6" s="2">
        <v>6.1</v>
      </c>
      <c r="DT6" s="2">
        <v>6.5</v>
      </c>
      <c r="DV6" s="2">
        <v>6.6</v>
      </c>
    </row>
    <row r="7" spans="1:126" x14ac:dyDescent="0.2">
      <c r="A7" s="1">
        <v>3</v>
      </c>
      <c r="B7" s="2">
        <v>11</v>
      </c>
      <c r="C7" s="2">
        <v>21</v>
      </c>
      <c r="D7" s="2">
        <v>25.5</v>
      </c>
      <c r="E7" s="2">
        <v>28</v>
      </c>
      <c r="G7" s="1">
        <v>3</v>
      </c>
      <c r="H7" s="2">
        <v>10</v>
      </c>
      <c r="I7" s="2">
        <v>23</v>
      </c>
      <c r="J7" s="2">
        <v>28</v>
      </c>
      <c r="M7" s="1">
        <v>3</v>
      </c>
      <c r="N7" s="2">
        <v>11</v>
      </c>
      <c r="O7" s="2">
        <v>15.5</v>
      </c>
      <c r="P7" s="2">
        <v>16</v>
      </c>
      <c r="Q7" s="2">
        <v>24.5</v>
      </c>
      <c r="R7" s="2">
        <v>28</v>
      </c>
      <c r="S7" s="2">
        <v>31</v>
      </c>
      <c r="U7" s="1">
        <v>3</v>
      </c>
      <c r="V7" s="2">
        <v>12</v>
      </c>
      <c r="W7" s="2">
        <v>20</v>
      </c>
      <c r="X7" s="2">
        <v>29</v>
      </c>
      <c r="Y7" s="2">
        <v>30.5</v>
      </c>
      <c r="AA7" s="1">
        <v>3</v>
      </c>
      <c r="AB7" s="2">
        <v>10.5</v>
      </c>
      <c r="AC7" s="2">
        <v>26</v>
      </c>
      <c r="AD7" s="2">
        <v>28.5</v>
      </c>
      <c r="AE7" s="2">
        <v>29</v>
      </c>
      <c r="AH7" s="1">
        <v>3</v>
      </c>
      <c r="AI7" s="2">
        <v>12</v>
      </c>
      <c r="AJ7" s="2">
        <v>21.8</v>
      </c>
      <c r="AK7" s="2">
        <v>27</v>
      </c>
      <c r="AL7" s="2">
        <v>26.5</v>
      </c>
      <c r="AM7" s="2">
        <v>28</v>
      </c>
      <c r="AO7" s="1">
        <v>3</v>
      </c>
      <c r="AP7" s="2">
        <v>11</v>
      </c>
      <c r="AQ7" s="2">
        <v>13</v>
      </c>
      <c r="AR7" s="2">
        <v>25</v>
      </c>
      <c r="AS7" s="2">
        <v>27.5</v>
      </c>
      <c r="AT7" s="2">
        <v>31</v>
      </c>
      <c r="AV7" s="1">
        <v>3</v>
      </c>
      <c r="AW7" s="2">
        <v>10</v>
      </c>
      <c r="AX7" s="2">
        <v>19</v>
      </c>
      <c r="AY7" s="2">
        <v>45</v>
      </c>
      <c r="AZ7" s="2">
        <v>27</v>
      </c>
      <c r="BC7" s="1">
        <v>3</v>
      </c>
      <c r="BD7" s="2">
        <v>12.5</v>
      </c>
      <c r="BE7" s="2">
        <v>16</v>
      </c>
      <c r="BF7" s="2">
        <v>26.5</v>
      </c>
      <c r="BG7" s="2">
        <v>35</v>
      </c>
      <c r="BJ7" s="1">
        <v>3</v>
      </c>
      <c r="BK7" s="2">
        <v>12</v>
      </c>
      <c r="BL7" s="2">
        <v>9</v>
      </c>
      <c r="BM7" s="2">
        <v>20</v>
      </c>
      <c r="BN7" s="2">
        <v>24</v>
      </c>
      <c r="BO7" s="2">
        <v>30.5</v>
      </c>
      <c r="BS7" s="1">
        <v>3</v>
      </c>
      <c r="BT7" s="2">
        <v>10</v>
      </c>
      <c r="BU7" s="2">
        <v>26</v>
      </c>
      <c r="BV7" s="2">
        <v>27.5</v>
      </c>
      <c r="BY7" s="1">
        <v>3</v>
      </c>
      <c r="BZ7" s="2">
        <v>10</v>
      </c>
      <c r="CA7" s="2">
        <v>23</v>
      </c>
      <c r="CB7" s="2">
        <v>29</v>
      </c>
      <c r="CC7" s="2">
        <v>31</v>
      </c>
      <c r="CD7" s="2">
        <v>34.5</v>
      </c>
      <c r="CF7" s="1">
        <v>3</v>
      </c>
      <c r="CG7" s="2">
        <v>10</v>
      </c>
      <c r="CH7" s="2">
        <v>23</v>
      </c>
      <c r="CI7" s="2">
        <v>29</v>
      </c>
      <c r="CJ7" s="2">
        <v>31</v>
      </c>
      <c r="CK7" s="2">
        <v>34.5</v>
      </c>
      <c r="CM7" s="1">
        <v>3</v>
      </c>
      <c r="CN7" s="2">
        <v>11</v>
      </c>
      <c r="CO7" s="2">
        <v>10</v>
      </c>
      <c r="CP7" s="2">
        <v>18</v>
      </c>
      <c r="CQ7" s="2">
        <v>28</v>
      </c>
      <c r="CR7" s="2">
        <v>30</v>
      </c>
      <c r="CU7" s="1">
        <v>3</v>
      </c>
      <c r="CV7" s="2">
        <v>10.5</v>
      </c>
      <c r="CW7" s="2">
        <v>19</v>
      </c>
      <c r="CX7" s="2">
        <v>30</v>
      </c>
      <c r="CY7" s="2">
        <v>27</v>
      </c>
      <c r="DC7" s="1">
        <v>3</v>
      </c>
      <c r="DD7" s="2">
        <v>11.1</v>
      </c>
      <c r="DE7" s="2">
        <v>12.3</v>
      </c>
      <c r="DF7" s="2">
        <v>13.9</v>
      </c>
      <c r="DG7" s="2">
        <v>12.7</v>
      </c>
      <c r="DH7" s="2">
        <v>11.4</v>
      </c>
      <c r="DJ7" s="1">
        <v>3</v>
      </c>
      <c r="DK7" s="2">
        <v>16</v>
      </c>
      <c r="DL7" s="2">
        <v>11.5</v>
      </c>
      <c r="DM7" s="2">
        <v>9.5</v>
      </c>
      <c r="DN7" s="2">
        <v>11</v>
      </c>
      <c r="DO7" s="2">
        <v>12.4</v>
      </c>
      <c r="DQ7" s="1">
        <v>3</v>
      </c>
      <c r="DR7" s="2">
        <v>10</v>
      </c>
      <c r="DS7" s="2">
        <v>11</v>
      </c>
      <c r="DT7" s="2">
        <v>12</v>
      </c>
      <c r="DV7" s="2">
        <v>12</v>
      </c>
    </row>
    <row r="8" spans="1:126" x14ac:dyDescent="0.2">
      <c r="A8" s="1">
        <v>4</v>
      </c>
      <c r="B8" s="2">
        <v>16.5</v>
      </c>
      <c r="C8" s="2">
        <v>32</v>
      </c>
      <c r="D8" s="2">
        <v>33</v>
      </c>
      <c r="E8" s="2">
        <v>38</v>
      </c>
      <c r="G8" s="1">
        <v>4</v>
      </c>
      <c r="H8" s="2">
        <v>16</v>
      </c>
      <c r="I8" s="2">
        <v>31</v>
      </c>
      <c r="J8" s="2">
        <v>39</v>
      </c>
      <c r="M8" s="1">
        <v>4</v>
      </c>
      <c r="N8" s="2">
        <v>17</v>
      </c>
      <c r="O8" s="2">
        <v>23</v>
      </c>
      <c r="P8" s="2">
        <v>17</v>
      </c>
      <c r="Q8" s="2">
        <v>32</v>
      </c>
      <c r="R8" s="2">
        <v>40</v>
      </c>
      <c r="U8" s="1">
        <v>4</v>
      </c>
      <c r="V8" s="2">
        <v>17.5</v>
      </c>
      <c r="W8" s="2">
        <v>26.5</v>
      </c>
      <c r="X8" s="2">
        <v>37</v>
      </c>
      <c r="Y8" s="2">
        <v>38</v>
      </c>
      <c r="AA8" s="1">
        <v>4</v>
      </c>
      <c r="AB8" s="2">
        <v>16</v>
      </c>
      <c r="AC8" s="2">
        <v>34</v>
      </c>
      <c r="AD8" s="2">
        <v>40</v>
      </c>
      <c r="AH8" s="1">
        <v>4</v>
      </c>
      <c r="AI8" s="2">
        <v>16</v>
      </c>
      <c r="AJ8" s="2">
        <v>34</v>
      </c>
      <c r="AK8" s="2">
        <v>36</v>
      </c>
      <c r="AL8" s="2">
        <v>37</v>
      </c>
      <c r="AO8" s="1">
        <v>4</v>
      </c>
      <c r="AP8" s="2">
        <v>15</v>
      </c>
      <c r="AQ8" s="2">
        <v>21</v>
      </c>
      <c r="AR8" s="2">
        <v>28</v>
      </c>
      <c r="AS8" s="2">
        <v>39</v>
      </c>
      <c r="AV8" s="1">
        <v>4</v>
      </c>
      <c r="AW8" s="2">
        <v>14.5</v>
      </c>
      <c r="AX8" s="2">
        <v>25</v>
      </c>
      <c r="AY8" s="2">
        <v>34</v>
      </c>
      <c r="AZ8" s="2">
        <v>38</v>
      </c>
      <c r="BC8" s="1">
        <v>4</v>
      </c>
      <c r="BD8" s="2">
        <v>18.5</v>
      </c>
      <c r="BE8" s="2">
        <v>22</v>
      </c>
      <c r="BF8" s="2">
        <v>37</v>
      </c>
      <c r="BG8" s="2">
        <v>47</v>
      </c>
      <c r="BJ8" s="1">
        <v>4</v>
      </c>
      <c r="BK8" s="2">
        <v>17</v>
      </c>
      <c r="BL8" s="2">
        <v>12</v>
      </c>
      <c r="BM8" s="2">
        <v>30</v>
      </c>
      <c r="BN8" s="2">
        <v>33.5</v>
      </c>
      <c r="BO8" s="2">
        <v>42.5</v>
      </c>
      <c r="BS8" s="1">
        <v>4</v>
      </c>
      <c r="BT8" s="2">
        <v>14</v>
      </c>
      <c r="BU8" s="2">
        <v>36</v>
      </c>
      <c r="BV8" s="2">
        <v>39</v>
      </c>
      <c r="BY8" s="1">
        <v>4</v>
      </c>
      <c r="BZ8" s="2">
        <v>15</v>
      </c>
      <c r="CA8" s="2">
        <v>35</v>
      </c>
      <c r="CB8" s="2">
        <v>38</v>
      </c>
      <c r="CC8" s="2">
        <v>44</v>
      </c>
      <c r="CF8" s="1">
        <v>4</v>
      </c>
      <c r="CG8" s="2">
        <v>15.5</v>
      </c>
      <c r="CH8" s="2">
        <v>35</v>
      </c>
      <c r="CI8" s="2">
        <v>38</v>
      </c>
      <c r="CJ8" s="2">
        <v>44</v>
      </c>
      <c r="CM8" s="1">
        <v>4</v>
      </c>
      <c r="CN8" s="2">
        <v>14.5</v>
      </c>
      <c r="CO8" s="2">
        <v>16</v>
      </c>
      <c r="CQ8" s="2">
        <v>36</v>
      </c>
      <c r="CR8" s="2">
        <v>43.5</v>
      </c>
      <c r="CU8" s="1">
        <v>4</v>
      </c>
      <c r="CV8" s="2">
        <v>16</v>
      </c>
      <c r="CW8" s="2">
        <v>28</v>
      </c>
      <c r="CX8" s="2">
        <v>37</v>
      </c>
      <c r="CY8" s="2">
        <v>40</v>
      </c>
      <c r="DC8" s="1">
        <v>4</v>
      </c>
      <c r="DD8" s="2">
        <v>15.9</v>
      </c>
      <c r="DE8" s="2">
        <v>16.8</v>
      </c>
      <c r="DF8" s="2">
        <v>18.7</v>
      </c>
      <c r="DG8" s="2">
        <v>18.899999999999999</v>
      </c>
      <c r="DH8" s="2">
        <v>16.100000000000001</v>
      </c>
      <c r="DJ8" s="1">
        <v>4</v>
      </c>
      <c r="DK8" s="2">
        <v>20</v>
      </c>
      <c r="DL8" s="2">
        <v>17</v>
      </c>
      <c r="DM8" s="2">
        <v>13.5</v>
      </c>
      <c r="DN8" s="2">
        <v>15.4</v>
      </c>
      <c r="DO8" s="2">
        <v>16.5</v>
      </c>
      <c r="DQ8" s="1">
        <v>4</v>
      </c>
      <c r="DR8" s="2">
        <v>14</v>
      </c>
      <c r="DS8" s="2">
        <v>16</v>
      </c>
      <c r="DT8" s="2">
        <v>15</v>
      </c>
      <c r="DU8" s="2">
        <v>14.5</v>
      </c>
      <c r="DV8" s="2">
        <v>17</v>
      </c>
    </row>
    <row r="9" spans="1:126" x14ac:dyDescent="0.2">
      <c r="A9" s="1">
        <v>5</v>
      </c>
      <c r="B9" s="2">
        <v>23.5</v>
      </c>
      <c r="C9" s="2">
        <v>41</v>
      </c>
      <c r="D9" s="2">
        <v>42.1</v>
      </c>
      <c r="E9" s="2">
        <v>48</v>
      </c>
      <c r="G9" s="1">
        <v>5</v>
      </c>
      <c r="H9" s="2">
        <v>21</v>
      </c>
      <c r="I9" s="2">
        <v>42</v>
      </c>
      <c r="J9" s="2">
        <v>51</v>
      </c>
      <c r="M9" s="1">
        <v>5</v>
      </c>
      <c r="N9" s="2">
        <v>23</v>
      </c>
      <c r="O9" s="2">
        <v>26.5</v>
      </c>
      <c r="Q9" s="2">
        <v>41</v>
      </c>
      <c r="R9" s="2">
        <v>52</v>
      </c>
      <c r="U9" s="1">
        <v>5</v>
      </c>
      <c r="V9" s="2">
        <v>25.5</v>
      </c>
      <c r="W9" s="2">
        <v>35</v>
      </c>
      <c r="X9" s="2">
        <v>43</v>
      </c>
      <c r="AA9" s="1">
        <v>5</v>
      </c>
      <c r="AB9" s="2">
        <v>18</v>
      </c>
      <c r="AC9" s="2">
        <v>44</v>
      </c>
      <c r="AD9" s="2">
        <v>51</v>
      </c>
      <c r="AH9" s="1">
        <v>5</v>
      </c>
      <c r="AI9" s="2">
        <v>22.5</v>
      </c>
      <c r="AJ9" s="2">
        <v>43</v>
      </c>
      <c r="AK9" s="2">
        <v>46</v>
      </c>
      <c r="AL9" s="2">
        <v>45</v>
      </c>
      <c r="AO9" s="1">
        <v>5</v>
      </c>
      <c r="AP9" s="2">
        <v>21.8</v>
      </c>
      <c r="AQ9" s="2">
        <v>29</v>
      </c>
      <c r="AS9" s="2">
        <v>51</v>
      </c>
      <c r="AV9" s="1">
        <v>5</v>
      </c>
      <c r="AW9" s="2">
        <v>20.5</v>
      </c>
      <c r="AX9" s="2">
        <v>32</v>
      </c>
      <c r="AY9" s="2">
        <v>43</v>
      </c>
      <c r="AZ9" s="2">
        <v>50.5</v>
      </c>
      <c r="BC9" s="1">
        <v>5</v>
      </c>
      <c r="BD9" s="2">
        <v>26</v>
      </c>
      <c r="BE9" s="2">
        <v>32</v>
      </c>
      <c r="BF9" s="2">
        <v>47</v>
      </c>
      <c r="BG9" s="2">
        <v>58.5</v>
      </c>
      <c r="BJ9" s="1">
        <v>5</v>
      </c>
      <c r="BK9" s="2">
        <v>24.5</v>
      </c>
      <c r="BL9" s="2">
        <v>19</v>
      </c>
      <c r="BM9" s="2">
        <v>38.5</v>
      </c>
      <c r="BN9" s="2">
        <v>46</v>
      </c>
      <c r="BO9" s="2">
        <v>57</v>
      </c>
      <c r="BS9" s="1">
        <v>5</v>
      </c>
      <c r="BT9" s="2">
        <v>20</v>
      </c>
      <c r="BU9" s="2">
        <v>45</v>
      </c>
      <c r="BY9" s="1">
        <v>5</v>
      </c>
      <c r="BZ9" s="2">
        <v>21.5</v>
      </c>
      <c r="CA9" s="2">
        <v>43</v>
      </c>
      <c r="CB9" s="2">
        <v>48</v>
      </c>
      <c r="CC9" s="2">
        <v>57</v>
      </c>
      <c r="CF9" s="1">
        <v>5</v>
      </c>
      <c r="CG9" s="2">
        <v>21</v>
      </c>
      <c r="CH9" s="2">
        <v>43</v>
      </c>
      <c r="CI9" s="2">
        <v>48</v>
      </c>
      <c r="CJ9" s="2">
        <v>57</v>
      </c>
      <c r="CM9" s="1">
        <v>5</v>
      </c>
      <c r="CN9" s="2">
        <v>21</v>
      </c>
      <c r="CO9" s="2">
        <v>25</v>
      </c>
      <c r="CQ9" s="2">
        <v>48</v>
      </c>
      <c r="CR9" s="2">
        <v>58</v>
      </c>
      <c r="CU9" s="1">
        <v>5</v>
      </c>
      <c r="CV9" s="2">
        <v>22.5</v>
      </c>
      <c r="CW9" s="2">
        <v>37</v>
      </c>
      <c r="CX9" s="2">
        <v>47</v>
      </c>
      <c r="CY9" s="2">
        <v>53</v>
      </c>
      <c r="DC9" s="1">
        <v>5</v>
      </c>
      <c r="DD9" s="2">
        <v>22.2</v>
      </c>
      <c r="DE9" s="2">
        <v>22.2</v>
      </c>
      <c r="DF9" s="2">
        <v>26.4</v>
      </c>
      <c r="DG9" s="2">
        <v>25.4</v>
      </c>
      <c r="DH9" s="2">
        <v>23.4</v>
      </c>
      <c r="DJ9" s="1">
        <v>5</v>
      </c>
      <c r="DK9" s="2">
        <v>29</v>
      </c>
      <c r="DL9" s="2">
        <v>22</v>
      </c>
      <c r="DM9" s="2">
        <v>20</v>
      </c>
      <c r="DN9" s="2">
        <v>19</v>
      </c>
      <c r="DO9" s="2">
        <v>22</v>
      </c>
      <c r="DQ9" s="1">
        <v>5</v>
      </c>
      <c r="DR9" s="2">
        <v>20.5</v>
      </c>
      <c r="DS9" s="2">
        <v>22</v>
      </c>
      <c r="DT9" s="2">
        <v>21</v>
      </c>
      <c r="DU9" s="2">
        <v>20.399999999999999</v>
      </c>
      <c r="DV9" s="2">
        <v>23</v>
      </c>
    </row>
    <row r="10" spans="1:126" x14ac:dyDescent="0.2">
      <c r="A10" s="1">
        <v>6</v>
      </c>
      <c r="B10" s="2">
        <v>30</v>
      </c>
      <c r="C10" s="2">
        <v>48</v>
      </c>
      <c r="E10" s="2">
        <v>58</v>
      </c>
      <c r="G10" s="1">
        <v>6</v>
      </c>
      <c r="H10" s="2">
        <v>27</v>
      </c>
      <c r="I10" s="2">
        <v>54</v>
      </c>
      <c r="J10" s="2">
        <v>61</v>
      </c>
      <c r="M10" s="1">
        <v>6</v>
      </c>
      <c r="N10" s="2">
        <v>30</v>
      </c>
      <c r="O10" s="2">
        <v>35</v>
      </c>
      <c r="Q10" s="2">
        <v>50</v>
      </c>
      <c r="R10" s="2">
        <v>65</v>
      </c>
      <c r="U10" s="1">
        <v>6</v>
      </c>
      <c r="V10" s="2">
        <v>31</v>
      </c>
      <c r="W10" s="2">
        <v>41</v>
      </c>
      <c r="X10" s="2">
        <v>48</v>
      </c>
      <c r="AA10" s="1">
        <v>6</v>
      </c>
      <c r="AB10" s="2">
        <v>30</v>
      </c>
      <c r="AC10" s="2">
        <v>54</v>
      </c>
      <c r="AD10" s="2">
        <v>64</v>
      </c>
      <c r="AH10" s="1">
        <v>6</v>
      </c>
      <c r="AI10" s="2">
        <v>27</v>
      </c>
      <c r="AJ10" s="2">
        <v>52</v>
      </c>
      <c r="AK10" s="2">
        <v>55.5</v>
      </c>
      <c r="AO10" s="1">
        <v>6</v>
      </c>
      <c r="AP10" s="2">
        <v>29</v>
      </c>
      <c r="AQ10" s="2">
        <v>37.5</v>
      </c>
      <c r="AS10" s="2">
        <v>62</v>
      </c>
      <c r="AV10" s="1">
        <v>6</v>
      </c>
      <c r="AW10" s="2">
        <v>27</v>
      </c>
      <c r="AX10" s="2">
        <v>42</v>
      </c>
      <c r="AY10" s="2">
        <v>56</v>
      </c>
      <c r="AZ10" s="2">
        <v>62</v>
      </c>
      <c r="BC10" s="1">
        <v>6</v>
      </c>
      <c r="BD10" s="2">
        <v>33</v>
      </c>
      <c r="BE10" s="2">
        <v>42</v>
      </c>
      <c r="BF10" s="2">
        <v>60</v>
      </c>
      <c r="BG10" s="2">
        <v>58</v>
      </c>
      <c r="BJ10" s="1">
        <v>6</v>
      </c>
      <c r="BK10" s="2">
        <v>30</v>
      </c>
      <c r="BL10" s="2">
        <v>28</v>
      </c>
      <c r="BM10" s="2">
        <v>49</v>
      </c>
      <c r="BN10" s="2">
        <v>58</v>
      </c>
      <c r="BO10" s="2">
        <v>55</v>
      </c>
      <c r="BS10" s="1">
        <v>6</v>
      </c>
      <c r="BT10" s="2">
        <v>30</v>
      </c>
      <c r="BU10" s="2">
        <v>56</v>
      </c>
      <c r="BY10" s="1">
        <v>6</v>
      </c>
      <c r="BZ10" s="2">
        <v>28</v>
      </c>
      <c r="CA10" s="2">
        <v>43</v>
      </c>
      <c r="CB10" s="2">
        <v>56</v>
      </c>
      <c r="CC10" s="2">
        <v>63.5</v>
      </c>
      <c r="CF10" s="1">
        <v>6</v>
      </c>
      <c r="CG10" s="2">
        <v>28</v>
      </c>
      <c r="CH10" s="2">
        <v>54</v>
      </c>
      <c r="CI10" s="2">
        <v>60</v>
      </c>
      <c r="CJ10" s="2">
        <v>64</v>
      </c>
      <c r="CM10" s="1">
        <v>6</v>
      </c>
      <c r="CN10" s="2">
        <v>26</v>
      </c>
      <c r="CO10" s="2">
        <v>33</v>
      </c>
      <c r="CQ10" s="2">
        <v>61</v>
      </c>
      <c r="CR10" s="2">
        <v>69</v>
      </c>
      <c r="CU10" s="1">
        <v>6</v>
      </c>
      <c r="CV10" s="2">
        <v>29</v>
      </c>
      <c r="CW10" s="2">
        <v>48</v>
      </c>
      <c r="CX10" s="2">
        <v>55</v>
      </c>
      <c r="CY10" s="2">
        <v>66</v>
      </c>
      <c r="DC10" s="1">
        <v>6</v>
      </c>
      <c r="DD10" s="2">
        <v>29</v>
      </c>
      <c r="DE10" s="2">
        <v>29</v>
      </c>
      <c r="DF10" s="2">
        <v>33</v>
      </c>
      <c r="DG10" s="2">
        <v>32</v>
      </c>
      <c r="DH10" s="2">
        <v>30</v>
      </c>
      <c r="DJ10" s="1">
        <v>6</v>
      </c>
      <c r="DK10" s="2">
        <v>29</v>
      </c>
      <c r="DL10" s="2">
        <v>30</v>
      </c>
      <c r="DM10" s="2">
        <v>28</v>
      </c>
      <c r="DN10" s="2">
        <v>30</v>
      </c>
      <c r="DO10" s="2">
        <v>31</v>
      </c>
      <c r="DQ10" s="1">
        <v>6</v>
      </c>
      <c r="DR10" s="2">
        <v>28</v>
      </c>
      <c r="DS10" s="2">
        <v>30</v>
      </c>
      <c r="DT10" s="2">
        <v>28</v>
      </c>
      <c r="DU10" s="2">
        <v>27</v>
      </c>
      <c r="DV10" s="2">
        <v>30</v>
      </c>
    </row>
    <row r="11" spans="1:126" x14ac:dyDescent="0.2">
      <c r="A11" s="1">
        <v>7</v>
      </c>
      <c r="B11" s="2">
        <v>37</v>
      </c>
      <c r="C11" s="2">
        <v>55</v>
      </c>
      <c r="E11" s="2">
        <v>67</v>
      </c>
      <c r="G11" s="1">
        <v>7</v>
      </c>
      <c r="H11" s="2">
        <v>37</v>
      </c>
      <c r="I11" s="2">
        <v>67</v>
      </c>
      <c r="M11" s="1">
        <v>7</v>
      </c>
      <c r="N11" s="2">
        <v>39</v>
      </c>
      <c r="O11" s="2">
        <v>45</v>
      </c>
      <c r="Q11" s="2">
        <v>57</v>
      </c>
      <c r="R11" s="2">
        <v>72</v>
      </c>
      <c r="U11" s="1">
        <v>7</v>
      </c>
      <c r="V11" s="2">
        <v>37</v>
      </c>
      <c r="X11" s="2">
        <v>58</v>
      </c>
      <c r="AA11" s="1">
        <v>7</v>
      </c>
      <c r="AB11" s="2">
        <v>38</v>
      </c>
      <c r="AC11" s="2">
        <v>65</v>
      </c>
      <c r="AD11" s="2">
        <v>69</v>
      </c>
      <c r="AH11" s="1">
        <v>7</v>
      </c>
      <c r="AI11" s="2">
        <v>32</v>
      </c>
      <c r="AJ11" s="2">
        <v>60</v>
      </c>
      <c r="AK11" s="2">
        <v>63.5</v>
      </c>
      <c r="AO11" s="1">
        <v>7</v>
      </c>
      <c r="AP11" s="2">
        <v>35</v>
      </c>
      <c r="AS11" s="2">
        <v>68</v>
      </c>
      <c r="AV11" s="1">
        <v>7</v>
      </c>
      <c r="AW11" s="2">
        <v>34</v>
      </c>
      <c r="AY11" s="2">
        <v>65</v>
      </c>
      <c r="AZ11" s="2">
        <v>65</v>
      </c>
      <c r="BC11" s="1">
        <v>7</v>
      </c>
      <c r="BD11" s="2">
        <v>41</v>
      </c>
      <c r="BE11" s="2">
        <v>54</v>
      </c>
      <c r="BF11" s="2">
        <v>69</v>
      </c>
      <c r="BG11" s="2">
        <v>69</v>
      </c>
      <c r="BJ11" s="1">
        <v>7</v>
      </c>
      <c r="BK11" s="2">
        <v>40</v>
      </c>
      <c r="BM11" s="2">
        <v>61</v>
      </c>
      <c r="BN11" s="2">
        <v>68</v>
      </c>
      <c r="BS11" s="1">
        <v>7</v>
      </c>
      <c r="BT11" s="2">
        <v>38</v>
      </c>
      <c r="BU11" s="2">
        <v>68</v>
      </c>
      <c r="BY11" s="1">
        <v>7</v>
      </c>
      <c r="BZ11" s="2">
        <v>37</v>
      </c>
      <c r="CA11" s="2">
        <v>56</v>
      </c>
      <c r="CB11" s="2">
        <v>66</v>
      </c>
      <c r="CF11" s="1">
        <v>7</v>
      </c>
      <c r="CG11" s="2">
        <v>38</v>
      </c>
      <c r="CI11" s="2">
        <v>70</v>
      </c>
      <c r="CM11" s="1">
        <v>7</v>
      </c>
      <c r="CN11" s="2">
        <v>37</v>
      </c>
      <c r="CQ11" s="2">
        <v>72</v>
      </c>
      <c r="CR11" s="2">
        <v>70</v>
      </c>
      <c r="CU11" s="1">
        <v>7</v>
      </c>
      <c r="CV11" s="2">
        <v>38</v>
      </c>
      <c r="CW11" s="2">
        <v>60</v>
      </c>
      <c r="CX11" s="2">
        <v>67</v>
      </c>
      <c r="CY11" s="2">
        <v>68</v>
      </c>
      <c r="DC11" s="1">
        <v>7</v>
      </c>
      <c r="DD11" s="2">
        <v>40</v>
      </c>
      <c r="DE11" s="2">
        <v>37</v>
      </c>
      <c r="DF11" s="2">
        <v>41</v>
      </c>
      <c r="DG11" s="2">
        <v>41</v>
      </c>
      <c r="DH11" s="2">
        <v>41</v>
      </c>
      <c r="DJ11" s="1">
        <v>7</v>
      </c>
      <c r="DK11" s="2">
        <v>38</v>
      </c>
      <c r="DL11" s="2">
        <v>38</v>
      </c>
      <c r="DM11" s="2">
        <v>38</v>
      </c>
      <c r="DN11" s="2">
        <v>39</v>
      </c>
      <c r="DO11" s="2">
        <v>37</v>
      </c>
      <c r="DQ11" s="1">
        <v>7</v>
      </c>
      <c r="DR11" s="2">
        <v>37</v>
      </c>
      <c r="DS11" s="2">
        <v>39</v>
      </c>
      <c r="DT11" s="2">
        <v>33</v>
      </c>
      <c r="DU11" s="2">
        <v>37</v>
      </c>
      <c r="DV11" s="2">
        <v>39</v>
      </c>
    </row>
    <row r="12" spans="1:126" x14ac:dyDescent="0.2">
      <c r="A12" s="1">
        <v>8</v>
      </c>
      <c r="B12" s="2">
        <v>46</v>
      </c>
      <c r="E12" s="2">
        <v>69</v>
      </c>
      <c r="G12" s="1">
        <v>8</v>
      </c>
      <c r="H12" s="2">
        <v>44</v>
      </c>
      <c r="I12" s="2">
        <v>71</v>
      </c>
      <c r="M12" s="1">
        <v>8</v>
      </c>
      <c r="N12" s="2">
        <v>47</v>
      </c>
      <c r="O12" s="2">
        <v>59</v>
      </c>
      <c r="Q12" s="2">
        <v>61</v>
      </c>
      <c r="R12" s="2">
        <v>72</v>
      </c>
      <c r="U12" s="1">
        <v>8</v>
      </c>
      <c r="V12" s="2">
        <v>48</v>
      </c>
      <c r="X12" s="2">
        <v>63</v>
      </c>
      <c r="AA12" s="1">
        <v>8</v>
      </c>
      <c r="AB12" s="2">
        <v>46</v>
      </c>
      <c r="AC12" s="2">
        <v>71</v>
      </c>
      <c r="AD12" s="2">
        <v>69</v>
      </c>
      <c r="AH12" s="1">
        <v>8</v>
      </c>
      <c r="AI12" s="2">
        <v>40</v>
      </c>
      <c r="AJ12" s="2">
        <v>68</v>
      </c>
      <c r="AK12" s="2">
        <v>67</v>
      </c>
      <c r="AO12" s="1">
        <v>8</v>
      </c>
      <c r="AP12" s="2">
        <v>47</v>
      </c>
      <c r="AS12" s="2">
        <v>67</v>
      </c>
      <c r="AV12" s="1">
        <v>8</v>
      </c>
      <c r="AW12" s="2">
        <v>43</v>
      </c>
      <c r="AY12" s="2">
        <v>68.5</v>
      </c>
      <c r="AZ12" s="2">
        <v>61</v>
      </c>
      <c r="BC12" s="1">
        <v>8</v>
      </c>
      <c r="BD12" s="2">
        <v>49</v>
      </c>
      <c r="BF12" s="2">
        <v>72</v>
      </c>
      <c r="BG12" s="2">
        <v>65</v>
      </c>
      <c r="BJ12" s="1">
        <v>8</v>
      </c>
      <c r="BK12" s="2">
        <v>49</v>
      </c>
      <c r="BM12" s="2">
        <v>67</v>
      </c>
      <c r="BN12" s="2">
        <v>69</v>
      </c>
      <c r="BS12" s="1">
        <v>8</v>
      </c>
      <c r="BT12" s="2">
        <v>45</v>
      </c>
      <c r="BU12" s="2">
        <v>76</v>
      </c>
      <c r="BY12" s="1">
        <v>8</v>
      </c>
      <c r="BZ12" s="2">
        <v>45</v>
      </c>
      <c r="CB12" s="2">
        <v>71</v>
      </c>
      <c r="CF12" s="1">
        <v>8</v>
      </c>
      <c r="CG12" s="2">
        <v>46</v>
      </c>
      <c r="CI12" s="2">
        <v>71</v>
      </c>
      <c r="CM12" s="1">
        <v>8</v>
      </c>
      <c r="CN12" s="2">
        <v>44</v>
      </c>
      <c r="CQ12" s="2">
        <v>74</v>
      </c>
      <c r="CR12" s="2">
        <v>68</v>
      </c>
      <c r="CU12" s="1">
        <v>8</v>
      </c>
      <c r="CV12" s="2">
        <v>48</v>
      </c>
      <c r="CW12" s="2">
        <v>71</v>
      </c>
      <c r="CX12" s="2">
        <v>74</v>
      </c>
      <c r="CY12" s="2">
        <v>66</v>
      </c>
      <c r="DC12" s="1">
        <v>8</v>
      </c>
      <c r="DD12" s="2">
        <v>47</v>
      </c>
      <c r="DE12" s="2">
        <v>46</v>
      </c>
      <c r="DF12" s="2">
        <v>49</v>
      </c>
      <c r="DG12" s="2">
        <v>52</v>
      </c>
      <c r="DH12" s="2">
        <v>48</v>
      </c>
      <c r="DJ12" s="1">
        <v>8</v>
      </c>
      <c r="DK12" s="2">
        <v>45</v>
      </c>
      <c r="DL12" s="2">
        <v>45</v>
      </c>
      <c r="DM12" s="2">
        <v>45</v>
      </c>
      <c r="DN12" s="2">
        <v>47</v>
      </c>
      <c r="DO12" s="2">
        <v>47</v>
      </c>
      <c r="DQ12" s="1">
        <v>8</v>
      </c>
      <c r="DR12" s="2">
        <v>45</v>
      </c>
      <c r="DS12" s="2">
        <v>43</v>
      </c>
      <c r="DT12" s="2">
        <v>45</v>
      </c>
      <c r="DU12" s="2">
        <v>45</v>
      </c>
      <c r="DV12" s="2">
        <v>47</v>
      </c>
    </row>
    <row r="13" spans="1:126" x14ac:dyDescent="0.2">
      <c r="A13" s="1">
        <v>9</v>
      </c>
      <c r="B13" s="2">
        <v>54</v>
      </c>
      <c r="E13" s="2">
        <v>60</v>
      </c>
      <c r="G13" s="1">
        <v>9</v>
      </c>
      <c r="H13" s="2">
        <v>53</v>
      </c>
      <c r="I13" s="2">
        <v>71</v>
      </c>
      <c r="M13" s="1">
        <v>9</v>
      </c>
      <c r="N13" s="2">
        <v>56</v>
      </c>
      <c r="O13" s="2">
        <v>70</v>
      </c>
      <c r="R13" s="2">
        <v>67</v>
      </c>
      <c r="U13" s="1">
        <v>9</v>
      </c>
      <c r="V13" s="2">
        <v>54</v>
      </c>
      <c r="AA13" s="1">
        <v>9</v>
      </c>
      <c r="AB13" s="2">
        <v>56</v>
      </c>
      <c r="AC13" s="2">
        <v>72</v>
      </c>
      <c r="AD13" s="2">
        <v>64.5</v>
      </c>
      <c r="AH13" s="1">
        <v>9</v>
      </c>
      <c r="AI13" s="2">
        <v>49</v>
      </c>
      <c r="AJ13" s="2">
        <v>69</v>
      </c>
      <c r="AK13" s="2">
        <v>68</v>
      </c>
      <c r="AO13" s="1">
        <v>9</v>
      </c>
      <c r="AP13" s="2">
        <v>53</v>
      </c>
      <c r="AS13" s="2">
        <v>62</v>
      </c>
      <c r="AV13" s="1">
        <v>9</v>
      </c>
      <c r="AW13" s="2">
        <v>53</v>
      </c>
      <c r="AY13" s="2">
        <v>66.5</v>
      </c>
      <c r="AZ13" s="2">
        <v>54</v>
      </c>
      <c r="BC13" s="1">
        <v>9</v>
      </c>
      <c r="BD13" s="2">
        <v>59</v>
      </c>
      <c r="BF13" s="2">
        <v>69</v>
      </c>
      <c r="BG13" s="2">
        <v>58</v>
      </c>
      <c r="BJ13" s="1">
        <v>9</v>
      </c>
      <c r="BK13" s="2">
        <v>54</v>
      </c>
      <c r="BM13" s="2">
        <v>73</v>
      </c>
      <c r="BN13" s="2">
        <v>65</v>
      </c>
      <c r="BS13" s="1">
        <v>9</v>
      </c>
      <c r="BT13" s="2">
        <v>55</v>
      </c>
      <c r="BU13" s="2">
        <v>78</v>
      </c>
      <c r="BY13" s="1">
        <v>9</v>
      </c>
      <c r="BZ13" s="2">
        <v>52</v>
      </c>
      <c r="CB13" s="2">
        <v>72</v>
      </c>
      <c r="CF13" s="1">
        <v>9</v>
      </c>
      <c r="CG13" s="2">
        <v>53</v>
      </c>
      <c r="CI13" s="2">
        <v>71</v>
      </c>
      <c r="CM13" s="1">
        <v>9</v>
      </c>
      <c r="CN13" s="2">
        <v>52</v>
      </c>
      <c r="CQ13" s="2">
        <v>76</v>
      </c>
      <c r="CR13" s="2">
        <v>57</v>
      </c>
      <c r="CU13" s="1">
        <v>9</v>
      </c>
      <c r="CV13" s="2">
        <v>54</v>
      </c>
      <c r="CW13" s="2">
        <v>73</v>
      </c>
      <c r="CX13" s="2">
        <v>72</v>
      </c>
      <c r="CY13" s="2">
        <v>59</v>
      </c>
      <c r="DC13" s="1">
        <v>9</v>
      </c>
      <c r="DE13" s="2">
        <v>54</v>
      </c>
      <c r="DF13" s="2">
        <v>57</v>
      </c>
      <c r="DG13" s="2">
        <v>57</v>
      </c>
      <c r="DH13" s="2">
        <v>55</v>
      </c>
      <c r="DJ13" s="1">
        <v>9</v>
      </c>
      <c r="DK13" s="2">
        <v>54</v>
      </c>
      <c r="DL13" s="2">
        <v>55</v>
      </c>
      <c r="DM13" s="2">
        <v>56</v>
      </c>
      <c r="DN13" s="2">
        <v>51</v>
      </c>
      <c r="DO13" s="2">
        <v>52</v>
      </c>
      <c r="DQ13" s="1">
        <v>9</v>
      </c>
      <c r="DR13" s="2">
        <v>52</v>
      </c>
      <c r="DS13" s="2">
        <v>54</v>
      </c>
      <c r="DT13" s="2">
        <v>57</v>
      </c>
      <c r="DU13" s="2">
        <v>61</v>
      </c>
      <c r="DV13" s="2">
        <v>55</v>
      </c>
    </row>
    <row r="14" spans="1:126" x14ac:dyDescent="0.2">
      <c r="A14" s="1">
        <v>10</v>
      </c>
      <c r="B14" s="2">
        <v>57</v>
      </c>
      <c r="E14" s="2">
        <v>49</v>
      </c>
      <c r="G14" s="1">
        <v>10</v>
      </c>
      <c r="H14" s="2">
        <v>58</v>
      </c>
      <c r="I14" s="2">
        <v>60</v>
      </c>
      <c r="M14" s="1">
        <v>10</v>
      </c>
      <c r="N14" s="2">
        <v>61</v>
      </c>
      <c r="O14" s="2">
        <v>72</v>
      </c>
      <c r="R14" s="2">
        <v>61</v>
      </c>
      <c r="U14" s="1">
        <v>10</v>
      </c>
      <c r="V14" s="2">
        <v>63</v>
      </c>
      <c r="AA14" s="1">
        <v>10</v>
      </c>
      <c r="AB14" s="2">
        <v>61</v>
      </c>
      <c r="AC14" s="2">
        <v>64</v>
      </c>
      <c r="AD14" s="2">
        <v>56</v>
      </c>
      <c r="AH14" s="1">
        <v>10</v>
      </c>
      <c r="AI14" s="2">
        <v>52</v>
      </c>
      <c r="AJ14" s="2">
        <v>67</v>
      </c>
      <c r="AK14" s="2">
        <v>62</v>
      </c>
      <c r="AO14" s="1">
        <v>10</v>
      </c>
      <c r="AP14" s="2">
        <v>59</v>
      </c>
      <c r="AS14" s="2">
        <v>58</v>
      </c>
      <c r="AV14" s="1">
        <v>10</v>
      </c>
      <c r="AW14" s="2">
        <v>60</v>
      </c>
      <c r="AY14" s="2">
        <v>62</v>
      </c>
      <c r="AZ14" s="2">
        <v>45</v>
      </c>
      <c r="BC14" s="1">
        <v>10</v>
      </c>
      <c r="BD14" s="2">
        <v>63</v>
      </c>
      <c r="BF14" s="2">
        <v>65</v>
      </c>
      <c r="BG14" s="2">
        <v>47</v>
      </c>
      <c r="BJ14" s="1">
        <v>10</v>
      </c>
      <c r="BK14" s="2">
        <v>64</v>
      </c>
      <c r="BM14" s="2">
        <v>64</v>
      </c>
      <c r="BN14" s="2">
        <v>56</v>
      </c>
      <c r="BS14" s="1">
        <v>10</v>
      </c>
      <c r="BT14" s="2">
        <v>62.5</v>
      </c>
      <c r="BU14" s="2">
        <v>79</v>
      </c>
      <c r="BY14" s="1">
        <v>10</v>
      </c>
      <c r="BZ14" s="2">
        <v>60</v>
      </c>
      <c r="CB14" s="2">
        <v>67</v>
      </c>
      <c r="CF14" s="1">
        <v>10</v>
      </c>
      <c r="CG14" s="2">
        <v>61</v>
      </c>
      <c r="CI14" s="2">
        <v>64</v>
      </c>
      <c r="CM14" s="1">
        <v>10</v>
      </c>
      <c r="CN14" s="2">
        <v>58</v>
      </c>
      <c r="CQ14" s="2">
        <v>72</v>
      </c>
      <c r="CR14" s="2">
        <v>55</v>
      </c>
      <c r="CU14" s="1">
        <v>10</v>
      </c>
      <c r="CV14" s="2">
        <v>61</v>
      </c>
      <c r="CW14" s="2">
        <v>72</v>
      </c>
      <c r="CX14" s="2">
        <v>65</v>
      </c>
      <c r="CY14" s="2">
        <v>49</v>
      </c>
      <c r="DC14" s="1">
        <v>10</v>
      </c>
      <c r="DD14" s="2">
        <v>62</v>
      </c>
      <c r="DE14" s="2">
        <v>61</v>
      </c>
      <c r="DF14" s="2">
        <v>59</v>
      </c>
      <c r="DG14" s="2">
        <v>62</v>
      </c>
      <c r="DH14" s="2">
        <v>60</v>
      </c>
      <c r="DJ14" s="1">
        <v>10</v>
      </c>
      <c r="DK14" s="2">
        <v>59</v>
      </c>
      <c r="DL14" s="2">
        <v>60</v>
      </c>
      <c r="DM14" s="2">
        <v>62</v>
      </c>
      <c r="DN14" s="2">
        <v>55</v>
      </c>
      <c r="DO14" s="2">
        <v>58</v>
      </c>
      <c r="DQ14" s="1">
        <v>10</v>
      </c>
      <c r="DR14" s="2">
        <v>60</v>
      </c>
      <c r="DS14" s="2">
        <v>59</v>
      </c>
      <c r="DT14" s="2">
        <v>61</v>
      </c>
      <c r="DU14" s="2">
        <v>59</v>
      </c>
      <c r="DV14" s="2">
        <v>60</v>
      </c>
    </row>
    <row r="15" spans="1:126" x14ac:dyDescent="0.2">
      <c r="A15" s="1">
        <v>11</v>
      </c>
      <c r="B15" s="2">
        <v>69</v>
      </c>
      <c r="E15" s="2">
        <v>39</v>
      </c>
      <c r="G15" s="1">
        <v>11</v>
      </c>
      <c r="H15" s="2">
        <v>63</v>
      </c>
      <c r="I15" s="2">
        <v>53</v>
      </c>
      <c r="M15" s="1">
        <v>11</v>
      </c>
      <c r="N15" s="2">
        <v>66</v>
      </c>
      <c r="O15" s="2">
        <v>68.5</v>
      </c>
      <c r="R15" s="2">
        <v>47</v>
      </c>
      <c r="U15" s="1">
        <v>11</v>
      </c>
      <c r="V15" s="2">
        <v>65</v>
      </c>
      <c r="AA15" s="1">
        <v>11</v>
      </c>
      <c r="AB15" s="2">
        <v>66</v>
      </c>
      <c r="AC15" s="2">
        <v>57</v>
      </c>
      <c r="AD15" s="2">
        <v>45</v>
      </c>
      <c r="AH15" s="1">
        <v>11</v>
      </c>
      <c r="AI15" s="2">
        <v>61</v>
      </c>
      <c r="AJ15" s="2">
        <v>58</v>
      </c>
      <c r="AK15" s="2">
        <v>53.5</v>
      </c>
      <c r="AO15" s="1">
        <v>11</v>
      </c>
      <c r="AP15" s="2">
        <v>66</v>
      </c>
      <c r="AS15" s="2">
        <v>37.5</v>
      </c>
      <c r="AV15" s="1">
        <v>11</v>
      </c>
      <c r="AW15" s="2">
        <v>63.5</v>
      </c>
      <c r="AY15" s="2">
        <v>53</v>
      </c>
      <c r="AZ15" s="2">
        <v>27.5</v>
      </c>
      <c r="BC15" s="1">
        <v>11</v>
      </c>
      <c r="BD15" s="2">
        <v>69.5</v>
      </c>
      <c r="BF15" s="2">
        <v>51</v>
      </c>
      <c r="BG15" s="2">
        <v>30</v>
      </c>
      <c r="BJ15" s="1">
        <v>11</v>
      </c>
      <c r="BK15" s="2">
        <v>68.5</v>
      </c>
      <c r="BM15" s="2">
        <v>54.5</v>
      </c>
      <c r="BN15" s="2">
        <v>46</v>
      </c>
      <c r="BS15" s="1">
        <v>11</v>
      </c>
      <c r="BT15" s="2">
        <v>67</v>
      </c>
      <c r="BU15" s="2">
        <v>69</v>
      </c>
      <c r="BY15" s="1">
        <v>11</v>
      </c>
      <c r="BZ15" s="2">
        <v>68</v>
      </c>
      <c r="CB15" s="2">
        <v>58</v>
      </c>
      <c r="CF15" s="1">
        <v>11</v>
      </c>
      <c r="CG15" s="2">
        <v>67</v>
      </c>
      <c r="CI15" s="2">
        <v>54</v>
      </c>
      <c r="CM15" s="1">
        <v>11</v>
      </c>
      <c r="CN15" s="2">
        <v>68</v>
      </c>
      <c r="CQ15" s="2">
        <v>64</v>
      </c>
      <c r="CR15" s="2">
        <v>45</v>
      </c>
      <c r="CU15" s="1">
        <v>11</v>
      </c>
      <c r="CV15" s="2">
        <v>70</v>
      </c>
      <c r="CW15" s="2">
        <v>67</v>
      </c>
      <c r="CX15" s="2">
        <v>64</v>
      </c>
      <c r="CY15" s="2">
        <v>37</v>
      </c>
      <c r="DC15" s="1">
        <v>11</v>
      </c>
      <c r="DD15" s="2">
        <v>67</v>
      </c>
      <c r="DE15" s="2">
        <v>65</v>
      </c>
      <c r="DF15" s="2">
        <v>70</v>
      </c>
      <c r="DG15" s="2">
        <v>68</v>
      </c>
      <c r="DH15" s="2">
        <v>66</v>
      </c>
      <c r="DJ15" s="1">
        <v>11</v>
      </c>
      <c r="DK15" s="2">
        <v>61</v>
      </c>
      <c r="DL15" s="2">
        <v>67.5</v>
      </c>
      <c r="DM15" s="2">
        <v>68</v>
      </c>
      <c r="DN15" s="2">
        <v>64.5</v>
      </c>
      <c r="DO15" s="2">
        <v>63</v>
      </c>
      <c r="DQ15" s="1">
        <v>11</v>
      </c>
      <c r="DR15" s="2">
        <v>65</v>
      </c>
      <c r="DS15" s="2">
        <v>65</v>
      </c>
      <c r="DT15" s="2">
        <v>66</v>
      </c>
      <c r="DU15" s="2">
        <v>65</v>
      </c>
      <c r="DV15" s="2">
        <v>67</v>
      </c>
    </row>
    <row r="16" spans="1:126" x14ac:dyDescent="0.2">
      <c r="A16" s="1">
        <v>12</v>
      </c>
      <c r="B16" s="2">
        <v>78</v>
      </c>
      <c r="E16" s="2">
        <v>23</v>
      </c>
      <c r="G16" s="1">
        <v>12</v>
      </c>
      <c r="H16" s="2">
        <v>73</v>
      </c>
      <c r="I16" s="2">
        <v>41</v>
      </c>
      <c r="M16" s="1">
        <v>12</v>
      </c>
      <c r="N16" s="2">
        <v>77</v>
      </c>
      <c r="O16" s="2">
        <v>62</v>
      </c>
      <c r="R16" s="2">
        <v>30.5</v>
      </c>
      <c r="U16" s="1">
        <v>12</v>
      </c>
      <c r="V16" s="2">
        <v>74</v>
      </c>
      <c r="AA16" s="1">
        <v>12</v>
      </c>
      <c r="AB16" s="2">
        <v>74</v>
      </c>
      <c r="AC16" s="2">
        <v>47</v>
      </c>
      <c r="AD16" s="2">
        <v>25.5</v>
      </c>
      <c r="AH16" s="1">
        <v>12</v>
      </c>
      <c r="AI16" s="2">
        <v>69.5</v>
      </c>
      <c r="AJ16" s="2">
        <v>47</v>
      </c>
      <c r="AK16" s="2">
        <v>35</v>
      </c>
      <c r="AO16" s="1">
        <v>12</v>
      </c>
      <c r="AP16" s="2">
        <v>74</v>
      </c>
      <c r="AV16" s="1">
        <v>12</v>
      </c>
      <c r="AW16" s="2">
        <v>70.5</v>
      </c>
      <c r="AY16" s="2">
        <v>41</v>
      </c>
      <c r="BC16" s="1">
        <v>12</v>
      </c>
      <c r="BD16" s="2">
        <v>77</v>
      </c>
      <c r="BF16" s="2">
        <v>40</v>
      </c>
      <c r="BJ16" s="1">
        <v>12</v>
      </c>
      <c r="BK16" s="2">
        <v>77.5</v>
      </c>
      <c r="BM16" s="2">
        <v>42</v>
      </c>
      <c r="BN16" s="2">
        <v>30</v>
      </c>
      <c r="BS16" s="1">
        <v>12</v>
      </c>
      <c r="BT16" s="2">
        <v>75</v>
      </c>
      <c r="BU16" s="2">
        <v>59</v>
      </c>
      <c r="BY16" s="1">
        <v>12</v>
      </c>
      <c r="BZ16" s="2">
        <v>75</v>
      </c>
      <c r="CB16" s="2">
        <v>51</v>
      </c>
      <c r="CF16" s="1">
        <v>12</v>
      </c>
      <c r="CG16" s="2">
        <v>78</v>
      </c>
      <c r="CI16" s="2">
        <v>37</v>
      </c>
      <c r="CM16" s="1">
        <v>12</v>
      </c>
      <c r="CN16" s="2">
        <v>79</v>
      </c>
      <c r="CQ16" s="2">
        <v>55</v>
      </c>
      <c r="CR16" s="2">
        <v>24.5</v>
      </c>
      <c r="CU16" s="1">
        <v>12</v>
      </c>
      <c r="CV16" s="2">
        <v>79</v>
      </c>
      <c r="CW16" s="2">
        <v>59</v>
      </c>
      <c r="CX16" s="2">
        <v>53</v>
      </c>
      <c r="CY16" s="2">
        <v>22.5</v>
      </c>
      <c r="DC16" s="1">
        <v>12</v>
      </c>
      <c r="DD16" s="2">
        <v>77</v>
      </c>
      <c r="DE16" s="2">
        <v>72</v>
      </c>
      <c r="DF16" s="2">
        <v>76.5</v>
      </c>
      <c r="DG16" s="2">
        <v>75</v>
      </c>
      <c r="DH16" s="2">
        <v>77</v>
      </c>
      <c r="DJ16" s="1">
        <v>12</v>
      </c>
      <c r="DK16" s="2">
        <v>72.5</v>
      </c>
      <c r="DL16" s="2">
        <v>73.5</v>
      </c>
      <c r="DM16" s="2">
        <v>76</v>
      </c>
      <c r="DN16" s="2">
        <v>74</v>
      </c>
      <c r="DO16" s="2">
        <v>73</v>
      </c>
      <c r="DQ16" s="1">
        <v>12</v>
      </c>
      <c r="DR16" s="2">
        <v>74</v>
      </c>
      <c r="DS16" s="2">
        <v>73</v>
      </c>
      <c r="DT16" s="2">
        <v>76</v>
      </c>
      <c r="DU16" s="2">
        <v>73</v>
      </c>
      <c r="DV16" s="2">
        <v>77</v>
      </c>
    </row>
    <row r="17" spans="1:126" x14ac:dyDescent="0.2">
      <c r="A17" s="1">
        <v>13</v>
      </c>
      <c r="B17" s="2">
        <v>82</v>
      </c>
      <c r="G17" s="1">
        <v>13</v>
      </c>
      <c r="H17" s="2">
        <v>80</v>
      </c>
      <c r="I17" s="2">
        <v>26.5</v>
      </c>
      <c r="M17" s="1">
        <v>13</v>
      </c>
      <c r="N17" s="2">
        <v>81</v>
      </c>
      <c r="O17" s="2">
        <v>55</v>
      </c>
      <c r="U17" s="1">
        <v>13</v>
      </c>
      <c r="V17" s="2">
        <v>78</v>
      </c>
      <c r="AA17" s="1">
        <v>13</v>
      </c>
      <c r="AB17" s="2">
        <v>79</v>
      </c>
      <c r="AC17" s="2">
        <v>32</v>
      </c>
      <c r="AH17" s="1">
        <v>13</v>
      </c>
      <c r="AI17" s="2">
        <v>71</v>
      </c>
      <c r="AJ17" s="2">
        <v>27</v>
      </c>
      <c r="AO17" s="1">
        <v>13</v>
      </c>
      <c r="AP17" s="2">
        <v>79.5</v>
      </c>
      <c r="AV17" s="1">
        <v>13</v>
      </c>
      <c r="AW17" s="2">
        <v>76.5</v>
      </c>
      <c r="AY17" s="2">
        <v>22</v>
      </c>
      <c r="BC17" s="1">
        <v>13</v>
      </c>
      <c r="BD17" s="2">
        <v>80.5</v>
      </c>
      <c r="BF17" s="2">
        <v>21</v>
      </c>
      <c r="BJ17" s="1">
        <v>13</v>
      </c>
      <c r="BK17" s="2">
        <v>81</v>
      </c>
      <c r="BM17" s="2">
        <v>33</v>
      </c>
      <c r="BS17" s="1">
        <v>13</v>
      </c>
      <c r="BT17" s="2">
        <v>82</v>
      </c>
      <c r="BU17" s="2">
        <v>48</v>
      </c>
      <c r="BY17" s="1">
        <v>13</v>
      </c>
      <c r="BZ17" s="2">
        <v>81</v>
      </c>
      <c r="CB17" s="2">
        <v>40</v>
      </c>
      <c r="CF17" s="1">
        <v>13</v>
      </c>
      <c r="CG17" s="2">
        <v>82</v>
      </c>
      <c r="CM17" s="1">
        <v>13</v>
      </c>
      <c r="CN17" s="2">
        <v>88</v>
      </c>
      <c r="CQ17" s="2">
        <v>38</v>
      </c>
      <c r="CU17" s="1">
        <v>13</v>
      </c>
      <c r="CV17" s="2">
        <v>87</v>
      </c>
      <c r="CW17" s="2">
        <v>48</v>
      </c>
      <c r="CX17" s="2">
        <v>35</v>
      </c>
      <c r="DC17" s="1">
        <v>13</v>
      </c>
      <c r="DD17" s="2">
        <v>83</v>
      </c>
      <c r="DE17" s="2">
        <v>78</v>
      </c>
      <c r="DF17" s="2">
        <v>80</v>
      </c>
      <c r="DG17" s="2">
        <v>80</v>
      </c>
      <c r="DH17" s="2">
        <v>84</v>
      </c>
      <c r="DJ17" s="1">
        <v>13</v>
      </c>
      <c r="DK17" s="2">
        <v>79.5</v>
      </c>
      <c r="DL17" s="2">
        <v>78.5</v>
      </c>
      <c r="DM17" s="2">
        <v>80.5</v>
      </c>
      <c r="DN17" s="2">
        <v>80.5</v>
      </c>
      <c r="DO17" s="2">
        <v>80</v>
      </c>
      <c r="DQ17" s="1">
        <v>13</v>
      </c>
      <c r="DR17" s="2">
        <v>77</v>
      </c>
      <c r="DS17" s="2">
        <v>80</v>
      </c>
      <c r="DT17" s="2">
        <v>82.5</v>
      </c>
      <c r="DU17" s="2">
        <v>80</v>
      </c>
      <c r="DV17" s="2">
        <v>81.5</v>
      </c>
    </row>
    <row r="18" spans="1:126" x14ac:dyDescent="0.2">
      <c r="A18" s="1">
        <v>14</v>
      </c>
      <c r="B18" s="2">
        <v>79.5</v>
      </c>
      <c r="G18" s="1">
        <v>14</v>
      </c>
      <c r="H18" s="2">
        <v>80.5</v>
      </c>
      <c r="M18" s="1">
        <v>14</v>
      </c>
      <c r="N18" s="2">
        <v>80</v>
      </c>
      <c r="O18" s="2">
        <v>44</v>
      </c>
      <c r="U18" s="1">
        <v>14</v>
      </c>
      <c r="V18" s="2">
        <v>79</v>
      </c>
      <c r="AA18" s="1">
        <v>14</v>
      </c>
      <c r="AB18" s="2">
        <v>79</v>
      </c>
      <c r="AH18" s="1">
        <v>14</v>
      </c>
      <c r="AI18" s="2">
        <v>77.5</v>
      </c>
      <c r="AO18" s="1">
        <v>14</v>
      </c>
      <c r="AP18" s="2">
        <v>78</v>
      </c>
      <c r="AV18" s="1">
        <v>14</v>
      </c>
      <c r="AW18" s="2">
        <v>76</v>
      </c>
      <c r="BC18" s="1">
        <v>14</v>
      </c>
      <c r="BD18" s="2">
        <v>78.5</v>
      </c>
      <c r="BJ18" s="1">
        <v>14</v>
      </c>
      <c r="BK18" s="2">
        <v>79</v>
      </c>
      <c r="BM18" s="2">
        <v>18</v>
      </c>
      <c r="BS18" s="1">
        <v>14</v>
      </c>
      <c r="BT18" s="2">
        <v>82.5</v>
      </c>
      <c r="BU18" s="2">
        <v>24</v>
      </c>
      <c r="BY18" s="1">
        <v>14</v>
      </c>
      <c r="BZ18" s="2">
        <v>82</v>
      </c>
      <c r="CB18" s="2">
        <v>19</v>
      </c>
      <c r="CF18" s="1">
        <v>14</v>
      </c>
      <c r="CG18" s="2">
        <v>83</v>
      </c>
      <c r="CM18" s="1">
        <v>14</v>
      </c>
      <c r="CN18" s="2">
        <v>88</v>
      </c>
      <c r="CU18" s="1">
        <v>14</v>
      </c>
      <c r="CV18" s="2">
        <v>83</v>
      </c>
      <c r="CW18" s="2">
        <v>31</v>
      </c>
      <c r="DC18" s="1">
        <v>14</v>
      </c>
      <c r="DD18" s="2">
        <v>81</v>
      </c>
      <c r="DE18" s="2">
        <v>78</v>
      </c>
      <c r="DF18" s="2">
        <v>78</v>
      </c>
      <c r="DG18" s="2">
        <v>78</v>
      </c>
      <c r="DH18" s="2">
        <v>84</v>
      </c>
      <c r="DJ18" s="1">
        <v>14</v>
      </c>
      <c r="DK18" s="2">
        <v>74.5</v>
      </c>
      <c r="DL18" s="2">
        <v>80</v>
      </c>
      <c r="DM18" s="2">
        <v>73</v>
      </c>
      <c r="DN18" s="2">
        <v>81</v>
      </c>
      <c r="DO18" s="2">
        <v>79.5</v>
      </c>
      <c r="DQ18" s="1">
        <v>14</v>
      </c>
      <c r="DR18" s="2">
        <v>79</v>
      </c>
      <c r="DS18" s="2">
        <v>84</v>
      </c>
      <c r="DT18" s="2">
        <v>82</v>
      </c>
      <c r="DU18" s="2">
        <v>82</v>
      </c>
      <c r="DV18" s="2">
        <v>79.5</v>
      </c>
    </row>
    <row r="19" spans="1:126" x14ac:dyDescent="0.2">
      <c r="A19" s="1">
        <v>15</v>
      </c>
      <c r="B19" s="2">
        <v>72.5</v>
      </c>
      <c r="G19" s="1">
        <v>15</v>
      </c>
      <c r="H19" s="2">
        <v>76</v>
      </c>
      <c r="M19" s="1">
        <v>15</v>
      </c>
      <c r="N19" s="2">
        <v>73</v>
      </c>
      <c r="O19" s="2">
        <v>27</v>
      </c>
      <c r="U19" s="1">
        <v>15</v>
      </c>
      <c r="V19" s="2">
        <v>68</v>
      </c>
      <c r="AA19" s="1">
        <v>15</v>
      </c>
      <c r="AB19" s="2">
        <v>75</v>
      </c>
      <c r="AH19" s="1">
        <v>15</v>
      </c>
      <c r="AI19" s="2">
        <v>49.5</v>
      </c>
      <c r="AO19" s="1">
        <v>15</v>
      </c>
      <c r="AP19" s="2">
        <v>71</v>
      </c>
      <c r="AV19" s="1">
        <v>15</v>
      </c>
      <c r="AW19" s="2">
        <v>69.5</v>
      </c>
      <c r="BC19" s="1">
        <v>15</v>
      </c>
      <c r="BD19" s="2">
        <v>66</v>
      </c>
      <c r="BJ19" s="1">
        <v>15</v>
      </c>
      <c r="BK19" s="2">
        <v>70.5</v>
      </c>
      <c r="BS19" s="1">
        <v>15</v>
      </c>
      <c r="BT19" s="2">
        <v>79</v>
      </c>
      <c r="BY19" s="1">
        <v>15</v>
      </c>
      <c r="BZ19" s="2">
        <v>77.5</v>
      </c>
      <c r="CF19" s="1">
        <v>15</v>
      </c>
      <c r="CG19" s="2">
        <v>75</v>
      </c>
      <c r="CM19" s="1">
        <v>15</v>
      </c>
      <c r="CN19" s="2">
        <v>79.5</v>
      </c>
      <c r="CU19" s="1">
        <v>15</v>
      </c>
      <c r="CV19" s="2">
        <v>76</v>
      </c>
      <c r="DC19" s="1">
        <v>15</v>
      </c>
      <c r="DD19" s="2">
        <v>77</v>
      </c>
      <c r="DE19" s="2">
        <v>72</v>
      </c>
      <c r="DF19" s="2">
        <v>74.5</v>
      </c>
      <c r="DG19" s="2">
        <v>72</v>
      </c>
      <c r="DH19" s="2">
        <v>77</v>
      </c>
      <c r="DJ19" s="1">
        <v>15</v>
      </c>
      <c r="DK19" s="2">
        <v>65.5</v>
      </c>
      <c r="DL19" s="2">
        <v>70.5</v>
      </c>
      <c r="DM19" s="2">
        <v>65</v>
      </c>
      <c r="DN19" s="2">
        <v>78</v>
      </c>
      <c r="DO19" s="2">
        <v>72</v>
      </c>
      <c r="DQ19" s="1">
        <v>15</v>
      </c>
      <c r="DR19" s="2">
        <v>75</v>
      </c>
      <c r="DS19" s="2">
        <v>77</v>
      </c>
      <c r="DT19" s="2">
        <v>73</v>
      </c>
      <c r="DU19" s="2">
        <v>75.5</v>
      </c>
      <c r="DV19" s="2">
        <v>71.5</v>
      </c>
    </row>
    <row r="20" spans="1:126" x14ac:dyDescent="0.2">
      <c r="A20" s="1">
        <v>16</v>
      </c>
      <c r="B20" s="2">
        <v>52</v>
      </c>
      <c r="G20" s="1">
        <v>16</v>
      </c>
      <c r="H20" s="2">
        <v>63.5</v>
      </c>
      <c r="M20" s="1">
        <v>16</v>
      </c>
      <c r="N20" s="2">
        <v>62.5</v>
      </c>
      <c r="U20" s="1">
        <v>16</v>
      </c>
      <c r="V20" s="2">
        <v>42</v>
      </c>
      <c r="AA20" s="1">
        <v>16</v>
      </c>
      <c r="AB20" s="2">
        <v>64</v>
      </c>
      <c r="AH20" s="1">
        <v>16</v>
      </c>
      <c r="AO20" s="1">
        <v>16</v>
      </c>
      <c r="AP20" s="2">
        <v>49.5</v>
      </c>
      <c r="AV20" s="1">
        <v>16</v>
      </c>
      <c r="AW20" s="2">
        <v>58</v>
      </c>
      <c r="BC20" s="1">
        <v>16</v>
      </c>
      <c r="BD20" s="2">
        <v>36</v>
      </c>
      <c r="BJ20" s="1">
        <v>16</v>
      </c>
      <c r="BK20" s="2">
        <v>45.5</v>
      </c>
      <c r="BS20" s="1">
        <v>16</v>
      </c>
      <c r="BT20" s="2">
        <v>69</v>
      </c>
      <c r="BY20" s="1">
        <v>16</v>
      </c>
      <c r="BZ20" s="2">
        <v>65</v>
      </c>
      <c r="CF20" s="1">
        <v>16</v>
      </c>
      <c r="CG20" s="2">
        <v>55.5</v>
      </c>
      <c r="CM20" s="1">
        <v>16</v>
      </c>
      <c r="CN20" s="2">
        <v>53.5</v>
      </c>
      <c r="CU20" s="1">
        <v>16</v>
      </c>
      <c r="CV20" s="2">
        <v>51</v>
      </c>
      <c r="DC20" s="1">
        <v>16</v>
      </c>
      <c r="DD20" s="2">
        <v>56.5</v>
      </c>
      <c r="DE20" s="2">
        <v>61</v>
      </c>
      <c r="DF20" s="2">
        <v>62.5</v>
      </c>
      <c r="DG20" s="2">
        <v>43.5</v>
      </c>
      <c r="DH20" s="2">
        <v>52</v>
      </c>
      <c r="DJ20" s="1">
        <v>16</v>
      </c>
      <c r="DK20" s="2">
        <v>44.5</v>
      </c>
      <c r="DL20" s="2">
        <v>47.5</v>
      </c>
      <c r="DM20" s="2">
        <v>42.5</v>
      </c>
      <c r="DN20" s="2">
        <v>69</v>
      </c>
      <c r="DO20" s="2">
        <v>48.5</v>
      </c>
      <c r="DQ20" s="1">
        <v>16</v>
      </c>
      <c r="DR20" s="2">
        <v>63</v>
      </c>
      <c r="DS20" s="2">
        <v>57</v>
      </c>
      <c r="DT20" s="2">
        <v>47.5</v>
      </c>
      <c r="DU20" s="2">
        <v>70</v>
      </c>
      <c r="DV20" s="2">
        <v>45</v>
      </c>
    </row>
    <row r="21" spans="1:126" x14ac:dyDescent="0.2">
      <c r="A21" s="1">
        <v>17</v>
      </c>
      <c r="G21" s="1">
        <v>17</v>
      </c>
      <c r="H21" s="2">
        <v>35</v>
      </c>
      <c r="M21" s="1">
        <v>17</v>
      </c>
      <c r="N21" s="2">
        <v>30</v>
      </c>
      <c r="U21" s="1">
        <v>17</v>
      </c>
      <c r="AA21" s="1">
        <v>17</v>
      </c>
      <c r="AB21" s="2">
        <v>31.5</v>
      </c>
      <c r="AH21" s="1">
        <v>17</v>
      </c>
      <c r="AO21" s="1">
        <v>17</v>
      </c>
      <c r="AV21" s="1">
        <v>17</v>
      </c>
      <c r="AW21" s="2">
        <v>30</v>
      </c>
      <c r="BC21" s="1">
        <v>17</v>
      </c>
      <c r="BJ21" s="1">
        <v>17</v>
      </c>
      <c r="BS21" s="1">
        <v>17</v>
      </c>
      <c r="BT21" s="2">
        <v>38</v>
      </c>
      <c r="BY21" s="1">
        <v>17</v>
      </c>
      <c r="BZ21" s="2">
        <v>35.5</v>
      </c>
      <c r="CF21" s="1">
        <v>17</v>
      </c>
      <c r="CM21" s="1">
        <v>17</v>
      </c>
      <c r="CU21" s="1">
        <v>17</v>
      </c>
      <c r="DC21" s="1">
        <v>17</v>
      </c>
      <c r="DD21" s="2">
        <v>39</v>
      </c>
      <c r="DE21" s="2">
        <v>36.5</v>
      </c>
      <c r="DF21" s="2">
        <v>35</v>
      </c>
      <c r="DJ21" s="1">
        <v>17</v>
      </c>
      <c r="DN21" s="2">
        <v>45.5</v>
      </c>
      <c r="DQ21" s="1">
        <v>17</v>
      </c>
      <c r="DR21" s="2">
        <v>39.5</v>
      </c>
      <c r="DU21" s="2">
        <v>41</v>
      </c>
    </row>
    <row r="22" spans="1:126" x14ac:dyDescent="0.2">
      <c r="A22" s="1">
        <v>18</v>
      </c>
      <c r="G22" s="1">
        <v>18</v>
      </c>
      <c r="M22" s="1">
        <v>18</v>
      </c>
      <c r="U22" s="1">
        <v>18</v>
      </c>
      <c r="AA22" s="1">
        <v>18</v>
      </c>
      <c r="AH22" s="1">
        <v>18</v>
      </c>
      <c r="AO22" s="1">
        <v>18</v>
      </c>
      <c r="AV22" s="1">
        <v>18</v>
      </c>
      <c r="BC22" s="1">
        <v>18</v>
      </c>
      <c r="BJ22" s="1">
        <v>18</v>
      </c>
      <c r="BS22" s="1">
        <v>18</v>
      </c>
      <c r="BY22" s="1">
        <v>18</v>
      </c>
      <c r="CF22" s="1">
        <v>18</v>
      </c>
      <c r="CM22" s="1">
        <v>18</v>
      </c>
      <c r="CU22" s="1">
        <v>18</v>
      </c>
      <c r="DC22" s="1">
        <v>18</v>
      </c>
      <c r="DJ22" s="1">
        <v>18</v>
      </c>
      <c r="DQ22" s="1">
        <v>18</v>
      </c>
    </row>
    <row r="23" spans="1:126" x14ac:dyDescent="0.2">
      <c r="A23" s="1"/>
      <c r="G23" s="1"/>
      <c r="M23" s="1"/>
      <c r="U23" s="1"/>
      <c r="AA23" s="1"/>
      <c r="AH23" s="1"/>
      <c r="AO23" s="1"/>
      <c r="AV23" s="1"/>
      <c r="BC23" s="1"/>
      <c r="BJ23" s="1"/>
      <c r="BS23" s="1"/>
      <c r="BY23" s="1"/>
      <c r="CF23" s="1"/>
      <c r="CM23" s="1"/>
      <c r="CU23" s="1"/>
      <c r="DC23" s="1"/>
      <c r="DJ23" s="1"/>
      <c r="DQ23" s="1"/>
    </row>
    <row r="24" spans="1:126" x14ac:dyDescent="0.2">
      <c r="A24" s="8" t="s">
        <v>33</v>
      </c>
      <c r="G24" s="8" t="s">
        <v>33</v>
      </c>
      <c r="M24" s="8" t="s">
        <v>33</v>
      </c>
      <c r="U24" s="8" t="s">
        <v>33</v>
      </c>
      <c r="AA24" s="8" t="s">
        <v>33</v>
      </c>
      <c r="AH24" s="8" t="s">
        <v>33</v>
      </c>
      <c r="AO24" s="8" t="s">
        <v>33</v>
      </c>
      <c r="AV24" s="8" t="s">
        <v>33</v>
      </c>
      <c r="BC24" s="8" t="s">
        <v>33</v>
      </c>
      <c r="BJ24" s="8" t="s">
        <v>33</v>
      </c>
      <c r="BS24" s="8" t="s">
        <v>33</v>
      </c>
      <c r="BY24" s="8" t="s">
        <v>33</v>
      </c>
      <c r="CF24" s="8" t="s">
        <v>33</v>
      </c>
      <c r="CM24" s="8" t="s">
        <v>33</v>
      </c>
      <c r="CU24" s="8" t="s">
        <v>33</v>
      </c>
      <c r="DC24" s="8" t="s">
        <v>33</v>
      </c>
      <c r="DJ24" s="8" t="s">
        <v>33</v>
      </c>
      <c r="DQ24" s="8" t="s">
        <v>33</v>
      </c>
    </row>
    <row r="25" spans="1:126" x14ac:dyDescent="0.2">
      <c r="A25" s="1">
        <v>1</v>
      </c>
      <c r="B25" s="2">
        <v>0.8</v>
      </c>
      <c r="C25" s="2">
        <v>0.8</v>
      </c>
      <c r="D25" s="2">
        <v>1.2</v>
      </c>
      <c r="E25" s="2">
        <v>1.3</v>
      </c>
      <c r="G25" s="1">
        <v>1</v>
      </c>
      <c r="H25" s="2">
        <v>0.5</v>
      </c>
      <c r="I25" s="2">
        <v>1.1000000000000001</v>
      </c>
      <c r="J25" s="2">
        <v>1.4</v>
      </c>
      <c r="K25" s="2">
        <v>1.4</v>
      </c>
      <c r="M25" s="1">
        <v>1</v>
      </c>
      <c r="O25" s="2">
        <v>0.6</v>
      </c>
      <c r="P25" s="2">
        <v>0.7</v>
      </c>
      <c r="Q25" s="2">
        <v>1</v>
      </c>
      <c r="R25" s="2">
        <v>1.4</v>
      </c>
      <c r="S25" s="2">
        <v>1.4</v>
      </c>
      <c r="U25" s="1">
        <v>1</v>
      </c>
      <c r="W25" s="2">
        <v>0.8</v>
      </c>
      <c r="X25" s="2">
        <v>1.3</v>
      </c>
      <c r="Y25" s="2">
        <v>1.4</v>
      </c>
      <c r="AA25" s="1">
        <v>1</v>
      </c>
      <c r="AB25" s="2">
        <v>0.8</v>
      </c>
      <c r="AC25" s="2">
        <v>1.2</v>
      </c>
      <c r="AD25" s="2">
        <v>1.6</v>
      </c>
      <c r="AE25" s="2">
        <v>1.9</v>
      </c>
      <c r="AH25" s="1">
        <v>1</v>
      </c>
      <c r="AI25" s="2">
        <v>0.5</v>
      </c>
      <c r="AJ25" s="2">
        <v>0.8</v>
      </c>
      <c r="AK25" s="2">
        <v>1.3</v>
      </c>
      <c r="AL25" s="2">
        <v>1.6</v>
      </c>
      <c r="AM25" s="2">
        <v>1.2</v>
      </c>
      <c r="AO25" s="1">
        <v>1</v>
      </c>
      <c r="AQ25" s="2">
        <v>0.6</v>
      </c>
      <c r="AR25" s="2">
        <v>1.1000000000000001</v>
      </c>
      <c r="AS25" s="2">
        <v>1.5</v>
      </c>
      <c r="AT25" s="2">
        <v>1.3</v>
      </c>
      <c r="AV25" s="1">
        <v>1</v>
      </c>
      <c r="AW25" s="2">
        <v>0.7</v>
      </c>
      <c r="AX25" s="2">
        <v>0.6</v>
      </c>
      <c r="AY25" s="2">
        <v>1</v>
      </c>
      <c r="AZ25" s="2">
        <v>1.5</v>
      </c>
      <c r="BA25" s="2">
        <v>1.6</v>
      </c>
      <c r="BC25" s="1">
        <v>1</v>
      </c>
      <c r="BD25" s="2">
        <v>0.9</v>
      </c>
      <c r="BE25" s="2">
        <v>0.9</v>
      </c>
      <c r="BF25" s="2">
        <v>1.1000000000000001</v>
      </c>
      <c r="BG25" s="2">
        <v>1.8</v>
      </c>
      <c r="BH25" s="2">
        <v>1.3</v>
      </c>
      <c r="BJ25" s="1">
        <v>1</v>
      </c>
      <c r="BK25" s="2">
        <v>0.9</v>
      </c>
      <c r="BL25" s="2">
        <v>0.6</v>
      </c>
      <c r="BM25" s="2">
        <v>0.9</v>
      </c>
      <c r="BN25" s="2">
        <v>1.2</v>
      </c>
      <c r="BO25" s="2">
        <v>1.7</v>
      </c>
      <c r="BP25" s="2">
        <v>1.4</v>
      </c>
      <c r="BS25" s="1">
        <v>1</v>
      </c>
      <c r="BT25" s="2">
        <v>0.6</v>
      </c>
      <c r="BU25" s="2">
        <v>1</v>
      </c>
      <c r="BV25" s="2">
        <v>1.4</v>
      </c>
      <c r="BW25" s="2">
        <v>1.2</v>
      </c>
      <c r="BY25" s="1">
        <v>1</v>
      </c>
      <c r="CA25" s="2">
        <v>1</v>
      </c>
      <c r="CB25" s="2">
        <v>1.3</v>
      </c>
      <c r="CC25" s="2">
        <v>1.4</v>
      </c>
      <c r="CD25" s="2">
        <v>1.4</v>
      </c>
      <c r="CF25" s="1">
        <v>1</v>
      </c>
      <c r="CH25" s="2">
        <v>0.8</v>
      </c>
      <c r="CI25" s="2">
        <v>1.3</v>
      </c>
      <c r="CJ25" s="2">
        <v>1.7</v>
      </c>
      <c r="CK25" s="2">
        <v>1.4</v>
      </c>
      <c r="CM25" s="1">
        <v>1</v>
      </c>
      <c r="CN25" s="2">
        <v>0.5</v>
      </c>
      <c r="CO25" s="2">
        <v>0.5</v>
      </c>
      <c r="CP25" s="2">
        <v>0.8</v>
      </c>
      <c r="CQ25" s="2">
        <v>1.1000000000000001</v>
      </c>
      <c r="CR25" s="2">
        <v>1.6</v>
      </c>
      <c r="CS25" s="2">
        <v>0.8</v>
      </c>
      <c r="CU25" s="1">
        <v>1</v>
      </c>
      <c r="CW25" s="2">
        <v>0.8</v>
      </c>
      <c r="CX25" s="2">
        <v>1.4</v>
      </c>
      <c r="CY25" s="2">
        <v>1.7</v>
      </c>
      <c r="CZ25" s="2">
        <v>1.2</v>
      </c>
      <c r="DC25" s="1">
        <v>1</v>
      </c>
      <c r="DD25" s="2">
        <v>0.7</v>
      </c>
      <c r="DE25" s="2">
        <v>0.9</v>
      </c>
      <c r="DH25" s="2">
        <v>0.8</v>
      </c>
      <c r="DJ25" s="1">
        <v>1</v>
      </c>
      <c r="DK25" s="2">
        <v>0.7</v>
      </c>
      <c r="DM25" s="2">
        <v>0.8</v>
      </c>
      <c r="DO25" s="2">
        <v>0.8</v>
      </c>
      <c r="DQ25" s="1">
        <v>1</v>
      </c>
      <c r="DR25" s="2">
        <v>0.8</v>
      </c>
      <c r="DS25" s="2">
        <v>0.8</v>
      </c>
      <c r="DT25" s="2">
        <v>0.6</v>
      </c>
      <c r="DV25" s="2">
        <v>0.8</v>
      </c>
    </row>
    <row r="26" spans="1:126" x14ac:dyDescent="0.2">
      <c r="A26" s="1">
        <v>2</v>
      </c>
      <c r="B26" s="2">
        <v>0.7</v>
      </c>
      <c r="C26" s="2">
        <v>1.3</v>
      </c>
      <c r="D26" s="2">
        <v>1.8</v>
      </c>
      <c r="E26" s="2">
        <v>2.6</v>
      </c>
      <c r="G26" s="1">
        <v>2</v>
      </c>
      <c r="H26" s="2">
        <v>0.7</v>
      </c>
      <c r="I26" s="2">
        <v>1.6</v>
      </c>
      <c r="J26" s="2">
        <v>2.7</v>
      </c>
      <c r="K26" s="2">
        <v>2.1</v>
      </c>
      <c r="M26" s="1">
        <v>2</v>
      </c>
      <c r="N26" s="2">
        <v>0.7</v>
      </c>
      <c r="O26" s="2">
        <v>1</v>
      </c>
      <c r="P26" s="2">
        <v>1.3</v>
      </c>
      <c r="Q26" s="2">
        <v>1.7</v>
      </c>
      <c r="R26" s="2">
        <v>2.7</v>
      </c>
      <c r="S26" s="2">
        <v>2.5</v>
      </c>
      <c r="U26" s="1">
        <v>2</v>
      </c>
      <c r="W26" s="2">
        <v>1.4</v>
      </c>
      <c r="X26" s="2">
        <v>2.2999999999999998</v>
      </c>
      <c r="Y26" s="2">
        <v>2.5</v>
      </c>
      <c r="AA26" s="1">
        <v>2</v>
      </c>
      <c r="AB26" s="2">
        <v>0.7</v>
      </c>
      <c r="AC26" s="2">
        <v>1.9</v>
      </c>
      <c r="AD26" s="2">
        <v>2.6</v>
      </c>
      <c r="AE26" s="2">
        <v>2.9</v>
      </c>
      <c r="AH26" s="1">
        <v>2</v>
      </c>
      <c r="AI26" s="2">
        <v>0.8</v>
      </c>
      <c r="AJ26" s="2">
        <v>1.5</v>
      </c>
      <c r="AK26" s="2">
        <v>2</v>
      </c>
      <c r="AL26" s="2">
        <v>2.7</v>
      </c>
      <c r="AM26" s="2">
        <v>2.5</v>
      </c>
      <c r="AO26" s="1">
        <v>2</v>
      </c>
      <c r="AP26" s="2">
        <v>0.6</v>
      </c>
      <c r="AQ26" s="2">
        <v>1</v>
      </c>
      <c r="AR26" s="2">
        <v>1.9</v>
      </c>
      <c r="AS26" s="2">
        <v>2.5</v>
      </c>
      <c r="AT26" s="2">
        <v>2.8</v>
      </c>
      <c r="AV26" s="1">
        <v>2</v>
      </c>
      <c r="AW26" s="2">
        <v>0.7</v>
      </c>
      <c r="AX26" s="2">
        <v>1.3</v>
      </c>
      <c r="AY26" s="2">
        <v>1.8</v>
      </c>
      <c r="AZ26" s="2">
        <v>2.4</v>
      </c>
      <c r="BA26" s="2">
        <v>2.2999999999999998</v>
      </c>
      <c r="BC26" s="1">
        <v>2</v>
      </c>
      <c r="BD26" s="2">
        <v>0.8</v>
      </c>
      <c r="BE26" s="2">
        <v>1.3</v>
      </c>
      <c r="BF26" s="2">
        <v>2</v>
      </c>
      <c r="BG26" s="2">
        <v>3.5</v>
      </c>
      <c r="BJ26" s="1">
        <v>2</v>
      </c>
      <c r="BK26" s="2">
        <v>0.7</v>
      </c>
      <c r="BL26" s="2">
        <v>0.9</v>
      </c>
      <c r="BM26" s="2">
        <v>1.4</v>
      </c>
      <c r="BN26" s="2">
        <v>1.8</v>
      </c>
      <c r="BO26" s="2">
        <v>3.4</v>
      </c>
      <c r="BP26" s="2">
        <v>2.9</v>
      </c>
      <c r="BS26" s="1">
        <v>2</v>
      </c>
      <c r="BT26" s="2">
        <v>0.8</v>
      </c>
      <c r="BU26" s="2">
        <v>1.6</v>
      </c>
      <c r="BV26" s="2">
        <v>2.2999999999999998</v>
      </c>
      <c r="BW26" s="2">
        <v>2.2000000000000002</v>
      </c>
      <c r="BY26" s="1">
        <v>2</v>
      </c>
      <c r="BZ26" s="2">
        <v>0.8</v>
      </c>
      <c r="CA26" s="2">
        <v>1.3</v>
      </c>
      <c r="CB26" s="2">
        <v>2</v>
      </c>
      <c r="CC26" s="2">
        <v>2.4</v>
      </c>
      <c r="CD26" s="2">
        <v>2.5</v>
      </c>
      <c r="CF26" s="1">
        <v>2</v>
      </c>
      <c r="CG26" s="2">
        <v>0.8</v>
      </c>
      <c r="CH26" s="2">
        <v>1.5</v>
      </c>
      <c r="CI26" s="2">
        <v>1.9</v>
      </c>
      <c r="CJ26" s="2">
        <v>2.9</v>
      </c>
      <c r="CK26" s="2">
        <v>2.2000000000000002</v>
      </c>
      <c r="CM26" s="1">
        <v>2</v>
      </c>
      <c r="CN26" s="2">
        <v>0.6</v>
      </c>
      <c r="CO26" s="2">
        <v>0.8</v>
      </c>
      <c r="CP26" s="2">
        <v>1.2</v>
      </c>
      <c r="CQ26" s="2">
        <v>1.7</v>
      </c>
      <c r="CR26" s="2">
        <v>2.4</v>
      </c>
      <c r="CS26" s="2">
        <v>2.1</v>
      </c>
      <c r="CU26" s="1">
        <v>2</v>
      </c>
      <c r="CV26" s="2">
        <v>0.8</v>
      </c>
      <c r="CW26" s="2">
        <v>1.4</v>
      </c>
      <c r="CX26" s="2">
        <v>2</v>
      </c>
      <c r="CY26" s="2">
        <v>2.2999999999999998</v>
      </c>
      <c r="CZ26" s="2">
        <v>2.6</v>
      </c>
      <c r="DC26" s="1">
        <v>2</v>
      </c>
      <c r="DD26" s="2">
        <v>0.8</v>
      </c>
      <c r="DE26" s="2">
        <v>0.7</v>
      </c>
      <c r="DF26" s="2">
        <v>0.7</v>
      </c>
      <c r="DG26" s="2">
        <v>0.8</v>
      </c>
      <c r="DH26" s="2">
        <v>0.8</v>
      </c>
      <c r="DJ26" s="1">
        <v>2</v>
      </c>
      <c r="DK26" s="2">
        <v>0.7</v>
      </c>
      <c r="DL26" s="2">
        <v>0.8</v>
      </c>
      <c r="DM26" s="2">
        <v>0.8</v>
      </c>
      <c r="DN26" s="2">
        <v>0.8</v>
      </c>
      <c r="DO26" s="2">
        <v>0.8</v>
      </c>
      <c r="DQ26" s="1">
        <v>2</v>
      </c>
      <c r="DR26" s="2">
        <v>0.7</v>
      </c>
      <c r="DS26" s="2">
        <v>0.7</v>
      </c>
      <c r="DT26" s="2">
        <v>0.6</v>
      </c>
      <c r="DV26" s="2">
        <v>0.6</v>
      </c>
    </row>
    <row r="27" spans="1:126" x14ac:dyDescent="0.2">
      <c r="A27" s="1">
        <v>3</v>
      </c>
      <c r="B27" s="2">
        <v>1.1000000000000001</v>
      </c>
      <c r="C27" s="2">
        <v>2.2999999999999998</v>
      </c>
      <c r="D27" s="2">
        <v>3.3</v>
      </c>
      <c r="E27" s="2">
        <v>3.6</v>
      </c>
      <c r="G27" s="1">
        <v>3</v>
      </c>
      <c r="H27" s="2">
        <v>1</v>
      </c>
      <c r="I27" s="2">
        <v>3</v>
      </c>
      <c r="J27" s="2">
        <v>3.7</v>
      </c>
      <c r="M27" s="1">
        <v>3</v>
      </c>
      <c r="N27" s="2">
        <v>1.1000000000000001</v>
      </c>
      <c r="O27" s="2">
        <v>1.5</v>
      </c>
      <c r="P27" s="2">
        <v>1.8</v>
      </c>
      <c r="Q27" s="2">
        <v>3.2</v>
      </c>
      <c r="R27" s="2">
        <v>4</v>
      </c>
      <c r="S27" s="2">
        <v>3.3</v>
      </c>
      <c r="U27" s="1">
        <v>3</v>
      </c>
      <c r="V27" s="2">
        <v>1.2</v>
      </c>
      <c r="W27" s="2">
        <v>2.4</v>
      </c>
      <c r="X27" s="2">
        <v>3.6</v>
      </c>
      <c r="Y27" s="2">
        <v>3.4</v>
      </c>
      <c r="AA27" s="1">
        <v>3</v>
      </c>
      <c r="AB27" s="2">
        <v>0.9</v>
      </c>
      <c r="AC27" s="2">
        <v>3.6</v>
      </c>
      <c r="AD27" s="2">
        <v>4</v>
      </c>
      <c r="AE27" s="2">
        <v>3.4</v>
      </c>
      <c r="AH27" s="1">
        <v>3</v>
      </c>
      <c r="AI27" s="2">
        <v>1.1000000000000001</v>
      </c>
      <c r="AJ27" s="2">
        <v>2</v>
      </c>
      <c r="AK27" s="2">
        <v>3.3</v>
      </c>
      <c r="AL27" s="2">
        <v>3.9</v>
      </c>
      <c r="AM27" s="2">
        <v>3.3</v>
      </c>
      <c r="AO27" s="1">
        <v>3</v>
      </c>
      <c r="AP27" s="2">
        <v>1</v>
      </c>
      <c r="AQ27" s="2">
        <v>1.6</v>
      </c>
      <c r="AR27" s="2">
        <v>3.3</v>
      </c>
      <c r="AS27" s="2">
        <v>3.9</v>
      </c>
      <c r="AT27" s="2">
        <v>3.3</v>
      </c>
      <c r="AV27" s="1">
        <v>3</v>
      </c>
      <c r="AW27" s="2">
        <v>1</v>
      </c>
      <c r="AX27" s="2">
        <v>2.2000000000000002</v>
      </c>
      <c r="AY27" s="2">
        <v>2.7</v>
      </c>
      <c r="AZ27" s="2">
        <v>3.8</v>
      </c>
      <c r="BC27" s="1">
        <v>3</v>
      </c>
      <c r="BD27" s="2">
        <v>1.1000000000000001</v>
      </c>
      <c r="BE27" s="2">
        <v>1.9</v>
      </c>
      <c r="BF27" s="2">
        <v>3.7</v>
      </c>
      <c r="BG27" s="2">
        <v>4.7</v>
      </c>
      <c r="BJ27" s="1">
        <v>3</v>
      </c>
      <c r="BK27" s="2">
        <v>1.1000000000000001</v>
      </c>
      <c r="BL27" s="2">
        <v>1.1000000000000001</v>
      </c>
      <c r="BM27" s="2">
        <v>2.4</v>
      </c>
      <c r="BN27" s="2">
        <v>3.4</v>
      </c>
      <c r="BO27" s="2">
        <v>4.2</v>
      </c>
      <c r="BS27" s="1">
        <v>3</v>
      </c>
      <c r="BT27" s="2">
        <v>0.9</v>
      </c>
      <c r="BU27" s="2">
        <v>3.4</v>
      </c>
      <c r="BV27" s="2">
        <v>3.3</v>
      </c>
      <c r="BY27" s="1">
        <v>3</v>
      </c>
      <c r="BZ27" s="2">
        <v>1.1000000000000001</v>
      </c>
      <c r="CA27" s="2">
        <v>1.9</v>
      </c>
      <c r="CB27" s="2">
        <v>3.9</v>
      </c>
      <c r="CC27" s="2">
        <v>3.5</v>
      </c>
      <c r="CD27" s="2">
        <v>2.8</v>
      </c>
      <c r="CF27" s="1">
        <v>3</v>
      </c>
      <c r="CG27" s="2">
        <v>1.1000000000000001</v>
      </c>
      <c r="CH27" s="2">
        <v>2.5</v>
      </c>
      <c r="CI27" s="2">
        <v>2.6</v>
      </c>
      <c r="CJ27" s="2">
        <v>4.0999999999999996</v>
      </c>
      <c r="CK27" s="2">
        <v>3</v>
      </c>
      <c r="CM27" s="1">
        <v>3</v>
      </c>
      <c r="CN27" s="2">
        <v>1.1000000000000001</v>
      </c>
      <c r="CO27" s="2">
        <v>1</v>
      </c>
      <c r="CP27" s="2">
        <v>1.8</v>
      </c>
      <c r="CQ27" s="2">
        <v>3.5</v>
      </c>
      <c r="CR27" s="2">
        <v>3.8</v>
      </c>
      <c r="CU27" s="1">
        <v>3</v>
      </c>
      <c r="CV27" s="2">
        <v>1.1000000000000001</v>
      </c>
      <c r="CW27" s="2">
        <v>2.1</v>
      </c>
      <c r="CX27" s="2">
        <v>3.7</v>
      </c>
      <c r="CY27" s="2">
        <v>3.6</v>
      </c>
      <c r="DC27" s="1">
        <v>3</v>
      </c>
      <c r="DD27" s="2">
        <v>1</v>
      </c>
      <c r="DE27" s="2">
        <v>1.1000000000000001</v>
      </c>
      <c r="DF27" s="2">
        <v>0.9</v>
      </c>
      <c r="DG27" s="2">
        <v>1</v>
      </c>
      <c r="DH27" s="2">
        <v>1.2</v>
      </c>
      <c r="DJ27" s="1">
        <v>3</v>
      </c>
      <c r="DK27" s="2">
        <v>2</v>
      </c>
      <c r="DL27" s="2">
        <v>1.1000000000000001</v>
      </c>
      <c r="DM27" s="2">
        <v>0.9</v>
      </c>
      <c r="DN27" s="2">
        <v>1</v>
      </c>
      <c r="DO27" s="2">
        <v>1.2</v>
      </c>
      <c r="DQ27" s="1">
        <v>3</v>
      </c>
      <c r="DR27" s="2">
        <v>1</v>
      </c>
      <c r="DS27" s="2">
        <v>1.3</v>
      </c>
      <c r="DT27" s="2">
        <v>1.1000000000000001</v>
      </c>
      <c r="DV27" s="2">
        <v>1</v>
      </c>
    </row>
    <row r="28" spans="1:126" x14ac:dyDescent="0.2">
      <c r="A28" s="1">
        <v>4</v>
      </c>
      <c r="B28" s="2">
        <v>1.9</v>
      </c>
      <c r="C28" s="2">
        <v>3.8</v>
      </c>
      <c r="D28" s="2">
        <v>4.5999999999999996</v>
      </c>
      <c r="E28" s="2">
        <v>4.5999999999999996</v>
      </c>
      <c r="G28" s="1">
        <v>4</v>
      </c>
      <c r="H28" s="2">
        <v>1.7</v>
      </c>
      <c r="I28" s="2">
        <v>4.7</v>
      </c>
      <c r="J28" s="2">
        <v>4.5</v>
      </c>
      <c r="M28" s="1">
        <v>4</v>
      </c>
      <c r="N28" s="2">
        <v>1.7</v>
      </c>
      <c r="O28" s="2">
        <v>2</v>
      </c>
      <c r="P28" s="2">
        <v>2.1</v>
      </c>
      <c r="Q28" s="2">
        <v>4.3</v>
      </c>
      <c r="R28" s="2">
        <v>5</v>
      </c>
      <c r="U28" s="1">
        <v>4</v>
      </c>
      <c r="V28" s="2">
        <v>2.1</v>
      </c>
      <c r="W28" s="2">
        <v>3.5</v>
      </c>
      <c r="X28" s="2">
        <v>4.9000000000000004</v>
      </c>
      <c r="Y28" s="2">
        <v>4.3</v>
      </c>
      <c r="AA28" s="1">
        <v>4</v>
      </c>
      <c r="AB28" s="2">
        <v>1.8</v>
      </c>
      <c r="AC28" s="2">
        <v>5</v>
      </c>
      <c r="AD28" s="2">
        <v>4.8</v>
      </c>
      <c r="AH28" s="1">
        <v>4</v>
      </c>
      <c r="AI28" s="2">
        <v>2</v>
      </c>
      <c r="AJ28" s="2">
        <v>3.8</v>
      </c>
      <c r="AK28" s="2">
        <v>5.0999999999999996</v>
      </c>
      <c r="AL28" s="2">
        <v>4.8</v>
      </c>
      <c r="AO28" s="1">
        <v>4</v>
      </c>
      <c r="AP28" s="2">
        <v>1.9</v>
      </c>
      <c r="AQ28" s="2">
        <v>2.8</v>
      </c>
      <c r="AR28" s="2">
        <v>4.3</v>
      </c>
      <c r="AS28" s="2">
        <v>5.0999999999999996</v>
      </c>
      <c r="AV28" s="1">
        <v>4</v>
      </c>
      <c r="AW28" s="2">
        <v>1.6</v>
      </c>
      <c r="AX28" s="2">
        <v>3.2</v>
      </c>
      <c r="AY28" s="2">
        <v>4.5</v>
      </c>
      <c r="AZ28" s="2">
        <v>4.5999999999999996</v>
      </c>
      <c r="BC28" s="1">
        <v>4</v>
      </c>
      <c r="BD28" s="2">
        <v>2.1</v>
      </c>
      <c r="BE28" s="2">
        <v>3.5</v>
      </c>
      <c r="BF28" s="2">
        <v>5.0999999999999996</v>
      </c>
      <c r="BG28" s="2">
        <v>5.3</v>
      </c>
      <c r="BJ28" s="1">
        <v>4</v>
      </c>
      <c r="BK28" s="2">
        <v>2.1</v>
      </c>
      <c r="BL28" s="2">
        <v>1.4</v>
      </c>
      <c r="BM28" s="2">
        <v>4.5</v>
      </c>
      <c r="BN28" s="2">
        <v>4.3</v>
      </c>
      <c r="BO28" s="2">
        <v>5.2</v>
      </c>
      <c r="BS28" s="1">
        <v>4</v>
      </c>
      <c r="BT28" s="2">
        <v>1.7</v>
      </c>
      <c r="BU28" s="2">
        <v>4.5999999999999996</v>
      </c>
      <c r="BV28" s="2">
        <v>4.2</v>
      </c>
      <c r="BY28" s="1">
        <v>4</v>
      </c>
      <c r="BZ28" s="2">
        <v>1.8</v>
      </c>
      <c r="CA28" s="2">
        <v>3.2</v>
      </c>
      <c r="CB28" s="2">
        <v>5.3</v>
      </c>
      <c r="CC28" s="2">
        <v>4.5</v>
      </c>
      <c r="CF28" s="1">
        <v>4</v>
      </c>
      <c r="CG28" s="2">
        <v>2</v>
      </c>
      <c r="CH28" s="2">
        <v>4.3</v>
      </c>
      <c r="CI28" s="2">
        <v>5.0999999999999996</v>
      </c>
      <c r="CJ28" s="2">
        <v>4.9000000000000004</v>
      </c>
      <c r="CM28" s="1">
        <v>4</v>
      </c>
      <c r="CN28" s="2">
        <v>1.7</v>
      </c>
      <c r="CO28" s="2">
        <v>1.3</v>
      </c>
      <c r="CQ28" s="2">
        <v>4.7</v>
      </c>
      <c r="CR28" s="2">
        <v>4.5999999999999996</v>
      </c>
      <c r="CU28" s="1">
        <v>4</v>
      </c>
      <c r="CV28" s="2">
        <v>1.9</v>
      </c>
      <c r="CW28" s="2">
        <v>4</v>
      </c>
      <c r="CX28" s="2">
        <v>5.5</v>
      </c>
      <c r="CY28" s="2">
        <v>4.7</v>
      </c>
      <c r="DC28" s="1">
        <v>4</v>
      </c>
      <c r="DD28" s="2">
        <v>1.8</v>
      </c>
      <c r="DE28" s="2">
        <v>1.8</v>
      </c>
      <c r="DF28" s="2">
        <v>1.9</v>
      </c>
      <c r="DG28" s="2">
        <v>1.9</v>
      </c>
      <c r="DH28" s="2">
        <v>1.9</v>
      </c>
      <c r="DJ28" s="1">
        <v>4</v>
      </c>
      <c r="DK28" s="2">
        <v>2.6</v>
      </c>
      <c r="DL28" s="2">
        <v>1.8</v>
      </c>
      <c r="DM28" s="2">
        <v>1.6</v>
      </c>
      <c r="DN28" s="2">
        <v>1.6</v>
      </c>
      <c r="DO28" s="2">
        <v>2</v>
      </c>
      <c r="DQ28" s="1">
        <v>4</v>
      </c>
      <c r="DR28" s="2">
        <v>1.6</v>
      </c>
      <c r="DS28" s="2">
        <v>2</v>
      </c>
      <c r="DT28" s="2">
        <v>1.7</v>
      </c>
      <c r="DU28" s="2">
        <v>1.6</v>
      </c>
      <c r="DV28" s="2">
        <v>2.1</v>
      </c>
    </row>
    <row r="29" spans="1:126" x14ac:dyDescent="0.2">
      <c r="A29" s="1">
        <v>5</v>
      </c>
      <c r="B29" s="2">
        <v>2.5</v>
      </c>
      <c r="C29" s="2">
        <v>4.8</v>
      </c>
      <c r="D29" s="2">
        <v>5.0999999999999996</v>
      </c>
      <c r="E29" s="2">
        <v>4.9000000000000004</v>
      </c>
      <c r="G29" s="1">
        <v>5</v>
      </c>
      <c r="H29" s="2">
        <v>2.4</v>
      </c>
      <c r="I29" s="2">
        <v>5.5</v>
      </c>
      <c r="J29" s="2">
        <v>5.6</v>
      </c>
      <c r="M29" s="1">
        <v>5</v>
      </c>
      <c r="N29" s="2">
        <v>2.5</v>
      </c>
      <c r="O29" s="2">
        <v>4</v>
      </c>
      <c r="Q29" s="2">
        <v>5.2</v>
      </c>
      <c r="R29" s="2">
        <v>5.9</v>
      </c>
      <c r="U29" s="1">
        <v>5</v>
      </c>
      <c r="V29" s="2">
        <v>2.7</v>
      </c>
      <c r="W29" s="2">
        <v>4.5</v>
      </c>
      <c r="X29" s="2">
        <v>5.0999999999999996</v>
      </c>
      <c r="AA29" s="1">
        <v>5</v>
      </c>
      <c r="AB29" s="2">
        <v>2.5</v>
      </c>
      <c r="AC29" s="2">
        <v>5.7</v>
      </c>
      <c r="AD29" s="2">
        <v>5.9</v>
      </c>
      <c r="AH29" s="1">
        <v>5</v>
      </c>
      <c r="AI29" s="2">
        <v>2.5</v>
      </c>
      <c r="AJ29" s="2">
        <v>5.7</v>
      </c>
      <c r="AK29" s="2">
        <v>5.8</v>
      </c>
      <c r="AL29" s="2">
        <v>5.2</v>
      </c>
      <c r="AO29" s="1">
        <v>5</v>
      </c>
      <c r="AP29" s="2">
        <v>2.4</v>
      </c>
      <c r="AQ29" s="2">
        <v>3.6</v>
      </c>
      <c r="AS29" s="2">
        <v>5.7</v>
      </c>
      <c r="AV29" s="1">
        <v>5</v>
      </c>
      <c r="AW29" s="2">
        <v>2.2000000000000002</v>
      </c>
      <c r="AX29" s="2">
        <v>4.7</v>
      </c>
      <c r="AY29" s="2">
        <v>5.4</v>
      </c>
      <c r="AZ29" s="2">
        <v>5.3</v>
      </c>
      <c r="BC29" s="1">
        <v>5</v>
      </c>
      <c r="BD29" s="2">
        <v>2.7</v>
      </c>
      <c r="BE29" s="2">
        <v>4.2</v>
      </c>
      <c r="BF29" s="2">
        <v>5.8</v>
      </c>
      <c r="BG29" s="2">
        <v>5.9</v>
      </c>
      <c r="BJ29" s="1">
        <v>5</v>
      </c>
      <c r="BK29" s="2">
        <v>2.7</v>
      </c>
      <c r="BL29" s="2">
        <v>2</v>
      </c>
      <c r="BM29" s="2">
        <v>5.2</v>
      </c>
      <c r="BN29" s="2">
        <v>5</v>
      </c>
      <c r="BO29" s="2">
        <v>5.6</v>
      </c>
      <c r="BS29" s="1">
        <v>5</v>
      </c>
      <c r="BT29" s="2">
        <v>2.2999999999999998</v>
      </c>
      <c r="BU29" s="2">
        <v>5.8</v>
      </c>
      <c r="BY29" s="1">
        <v>5</v>
      </c>
      <c r="BZ29" s="2">
        <v>2.5</v>
      </c>
      <c r="CA29" s="2">
        <v>4.3</v>
      </c>
      <c r="CB29" s="2">
        <v>6.2</v>
      </c>
      <c r="CC29" s="2">
        <v>5.0999999999999996</v>
      </c>
      <c r="CF29" s="1">
        <v>5</v>
      </c>
      <c r="CG29" s="2">
        <v>2.4</v>
      </c>
      <c r="CH29" s="2">
        <v>5.5</v>
      </c>
      <c r="CI29" s="2">
        <v>6.1</v>
      </c>
      <c r="CJ29" s="2">
        <v>5.3</v>
      </c>
      <c r="CM29" s="1">
        <v>5</v>
      </c>
      <c r="CN29" s="2">
        <v>2.2999999999999998</v>
      </c>
      <c r="CO29" s="2">
        <v>2.5</v>
      </c>
      <c r="CQ29" s="2">
        <v>5.5</v>
      </c>
      <c r="CR29" s="2">
        <v>5.5</v>
      </c>
      <c r="CU29" s="1">
        <v>5</v>
      </c>
      <c r="CV29" s="2">
        <v>2.4</v>
      </c>
      <c r="CW29" s="2">
        <v>5</v>
      </c>
      <c r="CX29" s="2">
        <v>6.2</v>
      </c>
      <c r="CY29" s="2">
        <v>5.6</v>
      </c>
      <c r="DC29" s="1">
        <v>5</v>
      </c>
      <c r="DD29" s="2">
        <v>2</v>
      </c>
      <c r="DE29" s="2">
        <v>2.1</v>
      </c>
      <c r="DF29" s="2">
        <v>2.5</v>
      </c>
      <c r="DG29" s="2">
        <v>2.2999999999999998</v>
      </c>
      <c r="DH29" s="2">
        <v>2.4</v>
      </c>
      <c r="DJ29" s="1">
        <v>5</v>
      </c>
      <c r="DK29" s="2">
        <v>3.3</v>
      </c>
      <c r="DL29" s="2">
        <v>2.4</v>
      </c>
      <c r="DM29" s="2">
        <v>2.1</v>
      </c>
      <c r="DN29" s="2">
        <v>2.4</v>
      </c>
      <c r="DO29" s="2">
        <v>2.7</v>
      </c>
      <c r="DQ29" s="1">
        <v>5</v>
      </c>
      <c r="DR29" s="2">
        <v>2</v>
      </c>
      <c r="DS29" s="2">
        <v>2.4</v>
      </c>
      <c r="DT29" s="2">
        <v>2.4</v>
      </c>
      <c r="DU29" s="2">
        <v>2.2000000000000002</v>
      </c>
      <c r="DV29" s="2">
        <v>2.6</v>
      </c>
    </row>
    <row r="30" spans="1:126" x14ac:dyDescent="0.2">
      <c r="A30" s="1">
        <v>6</v>
      </c>
      <c r="B30" s="2">
        <v>3.2</v>
      </c>
      <c r="C30" s="2">
        <v>5.0999999999999996</v>
      </c>
      <c r="E30" s="2">
        <v>5.0999999999999996</v>
      </c>
      <c r="G30" s="1">
        <v>6</v>
      </c>
      <c r="H30" s="2">
        <v>2.7</v>
      </c>
      <c r="I30" s="2">
        <v>6.3</v>
      </c>
      <c r="J30" s="2">
        <v>5.7</v>
      </c>
      <c r="M30" s="1">
        <v>6</v>
      </c>
      <c r="N30" s="2">
        <v>3</v>
      </c>
      <c r="O30" s="2">
        <v>4.5</v>
      </c>
      <c r="Q30" s="2">
        <v>5.7</v>
      </c>
      <c r="R30" s="2">
        <v>6.2</v>
      </c>
      <c r="U30" s="1">
        <v>6</v>
      </c>
      <c r="V30" s="2">
        <v>3.4</v>
      </c>
      <c r="W30" s="2">
        <v>4.5</v>
      </c>
      <c r="X30" s="2">
        <v>5.6</v>
      </c>
      <c r="AA30" s="1">
        <v>6</v>
      </c>
      <c r="AB30" s="2">
        <v>2.9</v>
      </c>
      <c r="AC30" s="2">
        <v>6.6</v>
      </c>
      <c r="AD30" s="2">
        <v>6.1</v>
      </c>
      <c r="AH30" s="1">
        <v>6</v>
      </c>
      <c r="AI30" s="2">
        <v>3.2</v>
      </c>
      <c r="AJ30" s="2">
        <v>5.8</v>
      </c>
      <c r="AK30" s="2">
        <v>6.6</v>
      </c>
      <c r="AO30" s="1">
        <v>6</v>
      </c>
      <c r="AP30" s="2">
        <v>2.8</v>
      </c>
      <c r="AQ30" s="2">
        <v>4</v>
      </c>
      <c r="AS30" s="2">
        <v>5.8</v>
      </c>
      <c r="AV30" s="1">
        <v>6</v>
      </c>
      <c r="AW30" s="2">
        <v>3</v>
      </c>
      <c r="AX30" s="2">
        <v>4.7</v>
      </c>
      <c r="AY30" s="2">
        <v>6</v>
      </c>
      <c r="AZ30" s="2">
        <v>5.7</v>
      </c>
      <c r="BC30" s="1">
        <v>6</v>
      </c>
      <c r="BD30" s="2">
        <v>3.4</v>
      </c>
      <c r="BE30" s="2">
        <v>4.8</v>
      </c>
      <c r="BF30" s="2">
        <v>6.4</v>
      </c>
      <c r="BG30" s="2">
        <v>6.2</v>
      </c>
      <c r="BJ30" s="1">
        <v>6</v>
      </c>
      <c r="BK30" s="2">
        <v>3.4</v>
      </c>
      <c r="BL30" s="2">
        <v>2.7</v>
      </c>
      <c r="BM30" s="2">
        <v>5.9</v>
      </c>
      <c r="BN30" s="2">
        <v>5.8</v>
      </c>
      <c r="BO30" s="2">
        <v>5.4</v>
      </c>
      <c r="BS30" s="1">
        <v>6</v>
      </c>
      <c r="BT30" s="2">
        <v>3</v>
      </c>
      <c r="BU30" s="2">
        <v>6.4</v>
      </c>
      <c r="BY30" s="1">
        <v>6</v>
      </c>
      <c r="BZ30" s="2">
        <v>2.8</v>
      </c>
      <c r="CA30" s="2">
        <v>5</v>
      </c>
      <c r="CB30" s="2">
        <v>7.3</v>
      </c>
      <c r="CC30" s="2">
        <v>5.4</v>
      </c>
      <c r="CF30" s="1">
        <v>6</v>
      </c>
      <c r="CG30" s="2">
        <v>3.2</v>
      </c>
      <c r="CH30" s="2">
        <v>6.2</v>
      </c>
      <c r="CI30" s="2">
        <v>7</v>
      </c>
      <c r="CJ30" s="2">
        <v>5.8</v>
      </c>
      <c r="CM30" s="1">
        <v>6</v>
      </c>
      <c r="CN30" s="2">
        <v>2.9</v>
      </c>
      <c r="CO30" s="2">
        <v>2.8</v>
      </c>
      <c r="CQ30" s="2">
        <v>6.1</v>
      </c>
      <c r="CR30" s="2">
        <v>5.8</v>
      </c>
      <c r="CU30" s="1">
        <v>6</v>
      </c>
      <c r="CV30" s="2">
        <v>3.2</v>
      </c>
      <c r="CW30" s="2">
        <v>5.5</v>
      </c>
      <c r="CX30" s="2">
        <v>6.3</v>
      </c>
      <c r="CY30" s="2">
        <v>5.5</v>
      </c>
      <c r="DC30" s="1">
        <v>6</v>
      </c>
      <c r="DD30" s="2">
        <v>3.1</v>
      </c>
      <c r="DE30" s="2">
        <v>3.4</v>
      </c>
      <c r="DF30" s="2">
        <v>3.4</v>
      </c>
      <c r="DG30" s="2">
        <v>3.1</v>
      </c>
      <c r="DH30" s="2">
        <v>3.1</v>
      </c>
      <c r="DJ30" s="1">
        <v>6</v>
      </c>
      <c r="DK30" s="2">
        <v>3.1</v>
      </c>
      <c r="DL30" s="2">
        <v>3.1</v>
      </c>
      <c r="DM30" s="2">
        <v>3</v>
      </c>
      <c r="DN30" s="2">
        <v>2.8</v>
      </c>
      <c r="DO30" s="2">
        <v>3.3</v>
      </c>
      <c r="DQ30" s="1">
        <v>6</v>
      </c>
      <c r="DR30" s="2">
        <v>2.8</v>
      </c>
      <c r="DS30" s="2">
        <v>3</v>
      </c>
      <c r="DT30" s="2">
        <v>2.8</v>
      </c>
      <c r="DU30" s="2">
        <v>3</v>
      </c>
      <c r="DV30" s="2">
        <v>3.2</v>
      </c>
    </row>
    <row r="31" spans="1:126" x14ac:dyDescent="0.2">
      <c r="A31" s="1">
        <v>7</v>
      </c>
      <c r="B31" s="2">
        <v>4.3</v>
      </c>
      <c r="C31" s="2">
        <v>5.6</v>
      </c>
      <c r="E31" s="2">
        <v>5.2</v>
      </c>
      <c r="G31" s="1">
        <v>7</v>
      </c>
      <c r="H31" s="2">
        <v>3.7</v>
      </c>
      <c r="I31" s="2">
        <v>5.7</v>
      </c>
      <c r="M31" s="1">
        <v>7</v>
      </c>
      <c r="N31" s="2">
        <v>4.5999999999999996</v>
      </c>
      <c r="O31" s="2">
        <v>5.4</v>
      </c>
      <c r="Q31" s="2">
        <v>5.4</v>
      </c>
      <c r="R31" s="2">
        <v>5.8</v>
      </c>
      <c r="U31" s="1">
        <v>7</v>
      </c>
      <c r="V31" s="2">
        <v>4.8</v>
      </c>
      <c r="X31" s="2">
        <v>5.5</v>
      </c>
      <c r="AA31" s="1">
        <v>7</v>
      </c>
      <c r="AB31" s="2">
        <v>4.7</v>
      </c>
      <c r="AC31" s="2">
        <v>6.1</v>
      </c>
      <c r="AD31" s="2">
        <v>5.8</v>
      </c>
      <c r="AH31" s="1">
        <v>7</v>
      </c>
      <c r="AI31" s="2">
        <v>4</v>
      </c>
      <c r="AJ31" s="2">
        <v>6.5</v>
      </c>
      <c r="AK31" s="2">
        <v>7.1</v>
      </c>
      <c r="AO31" s="1">
        <v>7</v>
      </c>
      <c r="AP31" s="2">
        <v>4.2</v>
      </c>
      <c r="AS31" s="2">
        <v>5.0999999999999996</v>
      </c>
      <c r="AV31" s="1">
        <v>7</v>
      </c>
      <c r="AW31" s="2">
        <v>3.7</v>
      </c>
      <c r="AY31" s="2">
        <v>6</v>
      </c>
      <c r="AZ31" s="2">
        <v>5</v>
      </c>
      <c r="BC31" s="1">
        <v>7</v>
      </c>
      <c r="BD31" s="2">
        <v>5.0999999999999996</v>
      </c>
      <c r="BE31" s="2">
        <v>5.5</v>
      </c>
      <c r="BF31" s="2">
        <v>6.3</v>
      </c>
      <c r="BG31" s="2">
        <v>5.5</v>
      </c>
      <c r="BJ31" s="1">
        <v>7</v>
      </c>
      <c r="BK31" s="2">
        <v>4</v>
      </c>
      <c r="BM31" s="2">
        <v>5.7</v>
      </c>
      <c r="BN31" s="2">
        <v>5.4</v>
      </c>
      <c r="BS31" s="1">
        <v>7</v>
      </c>
      <c r="BT31" s="2">
        <v>4.2</v>
      </c>
      <c r="BU31" s="2">
        <v>6.6</v>
      </c>
      <c r="BY31" s="1">
        <v>7</v>
      </c>
      <c r="BZ31" s="2">
        <v>4.3</v>
      </c>
      <c r="CA31" s="2">
        <v>5.8</v>
      </c>
      <c r="CB31" s="2">
        <v>6.9</v>
      </c>
      <c r="CF31" s="1">
        <v>7</v>
      </c>
      <c r="CG31" s="2">
        <v>4.5</v>
      </c>
      <c r="CI31" s="2">
        <v>6.7</v>
      </c>
      <c r="CM31" s="1">
        <v>7</v>
      </c>
      <c r="CN31" s="2">
        <v>3.7</v>
      </c>
      <c r="CQ31" s="2">
        <v>6.4</v>
      </c>
      <c r="CR31" s="2">
        <v>5.3</v>
      </c>
      <c r="CU31" s="1">
        <v>7</v>
      </c>
      <c r="CV31" s="2">
        <v>4.8</v>
      </c>
      <c r="CW31" s="2">
        <v>6.7</v>
      </c>
      <c r="CX31" s="2">
        <v>6.6</v>
      </c>
      <c r="CY31" s="2">
        <v>5</v>
      </c>
      <c r="DC31" s="1">
        <v>7</v>
      </c>
      <c r="DD31" s="2">
        <v>4.5</v>
      </c>
      <c r="DE31" s="2">
        <v>4.5999999999999996</v>
      </c>
      <c r="DF31" s="2">
        <v>5</v>
      </c>
      <c r="DG31" s="2">
        <v>5</v>
      </c>
      <c r="DH31" s="2">
        <v>4.7</v>
      </c>
      <c r="DJ31" s="1">
        <v>7</v>
      </c>
      <c r="DK31" s="2">
        <v>4.8</v>
      </c>
      <c r="DL31" s="2">
        <v>4.5</v>
      </c>
      <c r="DM31" s="2">
        <v>4.0999999999999996</v>
      </c>
      <c r="DN31" s="2">
        <v>3.9</v>
      </c>
      <c r="DO31" s="2">
        <v>4.5999999999999996</v>
      </c>
      <c r="DQ31" s="1">
        <v>7</v>
      </c>
      <c r="DR31" s="2">
        <v>3.9</v>
      </c>
      <c r="DS31" s="2">
        <v>4.5999999999999996</v>
      </c>
      <c r="DT31" s="2">
        <v>3.9</v>
      </c>
      <c r="DU31" s="2">
        <v>4.2</v>
      </c>
      <c r="DV31" s="2">
        <v>4.5</v>
      </c>
    </row>
    <row r="32" spans="1:126" x14ac:dyDescent="0.2">
      <c r="A32" s="1">
        <v>8</v>
      </c>
      <c r="B32" s="2">
        <v>6</v>
      </c>
      <c r="E32" s="2">
        <v>6.4</v>
      </c>
      <c r="G32" s="1">
        <v>8</v>
      </c>
      <c r="H32" s="2">
        <v>5.2</v>
      </c>
      <c r="I32" s="2">
        <v>5.5</v>
      </c>
      <c r="M32" s="1">
        <v>8</v>
      </c>
      <c r="N32" s="2">
        <v>6.4</v>
      </c>
      <c r="O32" s="2">
        <v>6.6</v>
      </c>
      <c r="Q32" s="2">
        <v>5.4</v>
      </c>
      <c r="R32" s="2">
        <v>6.6</v>
      </c>
      <c r="U32" s="1">
        <v>8</v>
      </c>
      <c r="V32" s="2">
        <v>6.1</v>
      </c>
      <c r="X32" s="2">
        <v>4.8</v>
      </c>
      <c r="AA32" s="1">
        <v>8</v>
      </c>
      <c r="AB32" s="2">
        <v>5.9</v>
      </c>
      <c r="AC32" s="2">
        <v>6.1</v>
      </c>
      <c r="AD32" s="2">
        <v>6.3</v>
      </c>
      <c r="AH32" s="1">
        <v>8</v>
      </c>
      <c r="AI32" s="2">
        <v>5</v>
      </c>
      <c r="AJ32" s="2">
        <v>6.7</v>
      </c>
      <c r="AK32" s="2">
        <v>6.2</v>
      </c>
      <c r="AO32" s="1">
        <v>8</v>
      </c>
      <c r="AP32" s="2">
        <v>5.6</v>
      </c>
      <c r="AS32" s="2">
        <v>6.1</v>
      </c>
      <c r="AV32" s="1">
        <v>8</v>
      </c>
      <c r="AW32" s="2">
        <v>5.5</v>
      </c>
      <c r="AY32" s="2">
        <v>5.3</v>
      </c>
      <c r="AZ32" s="2">
        <v>4.8</v>
      </c>
      <c r="BC32" s="1">
        <v>8</v>
      </c>
      <c r="BD32" s="2">
        <v>6.5</v>
      </c>
      <c r="BF32" s="2">
        <v>5.5</v>
      </c>
      <c r="BG32" s="2">
        <v>5.9</v>
      </c>
      <c r="BJ32" s="1">
        <v>8</v>
      </c>
      <c r="BK32" s="2">
        <v>6.2</v>
      </c>
      <c r="BM32" s="2">
        <v>5.9</v>
      </c>
      <c r="BN32" s="2">
        <v>5.4</v>
      </c>
      <c r="BS32" s="1">
        <v>8</v>
      </c>
      <c r="BT32" s="2">
        <v>5.5</v>
      </c>
      <c r="BU32" s="2">
        <v>6.2</v>
      </c>
      <c r="BY32" s="1">
        <v>8</v>
      </c>
      <c r="BZ32" s="2">
        <v>5.7</v>
      </c>
      <c r="CB32" s="2">
        <v>6.4</v>
      </c>
      <c r="CF32" s="1">
        <v>8</v>
      </c>
      <c r="CG32" s="2">
        <v>5.7</v>
      </c>
      <c r="CI32" s="2">
        <v>5.3</v>
      </c>
      <c r="CM32" s="1">
        <v>8</v>
      </c>
      <c r="CN32" s="2">
        <v>5.5</v>
      </c>
      <c r="CQ32" s="2">
        <v>6</v>
      </c>
      <c r="CR32" s="2">
        <v>5.7</v>
      </c>
      <c r="CU32" s="1">
        <v>8</v>
      </c>
      <c r="CV32" s="2">
        <v>5.6</v>
      </c>
      <c r="CW32" s="2">
        <v>5.8</v>
      </c>
      <c r="CX32" s="2">
        <v>6.1</v>
      </c>
      <c r="CY32" s="2">
        <v>5.5</v>
      </c>
      <c r="DC32" s="1">
        <v>8</v>
      </c>
      <c r="DD32" s="2">
        <v>6.2</v>
      </c>
      <c r="DE32" s="2">
        <v>5.7</v>
      </c>
      <c r="DF32" s="2">
        <v>6.5</v>
      </c>
      <c r="DG32" s="2">
        <v>6.6</v>
      </c>
      <c r="DH32" s="2">
        <v>5.8</v>
      </c>
      <c r="DJ32" s="1">
        <v>8</v>
      </c>
      <c r="DK32" s="2">
        <v>5.9</v>
      </c>
      <c r="DL32" s="2">
        <v>5.5</v>
      </c>
      <c r="DM32" s="2">
        <v>5.5</v>
      </c>
      <c r="DN32" s="2">
        <v>5.9</v>
      </c>
      <c r="DO32" s="2">
        <v>5.8</v>
      </c>
      <c r="DQ32" s="1">
        <v>8</v>
      </c>
      <c r="DR32" s="2">
        <v>5.4</v>
      </c>
      <c r="DS32" s="2">
        <v>6</v>
      </c>
      <c r="DT32" s="2">
        <v>5.7</v>
      </c>
      <c r="DU32" s="2">
        <v>5.5</v>
      </c>
      <c r="DV32" s="2">
        <v>5.9</v>
      </c>
    </row>
    <row r="33" spans="1:126" x14ac:dyDescent="0.2">
      <c r="A33" s="1">
        <v>9</v>
      </c>
      <c r="B33" s="2">
        <v>6.8</v>
      </c>
      <c r="E33" s="2">
        <v>6.4</v>
      </c>
      <c r="G33" s="1">
        <v>9</v>
      </c>
      <c r="H33" s="2">
        <v>7.4</v>
      </c>
      <c r="I33" s="2">
        <v>5.7</v>
      </c>
      <c r="M33" s="1">
        <v>9</v>
      </c>
      <c r="N33" s="2">
        <v>7.4</v>
      </c>
      <c r="O33" s="2">
        <v>6.6</v>
      </c>
      <c r="R33" s="2">
        <v>6.1</v>
      </c>
      <c r="U33" s="1">
        <v>9</v>
      </c>
      <c r="V33" s="2">
        <v>8.1999999999999993</v>
      </c>
      <c r="AA33" s="1">
        <v>9</v>
      </c>
      <c r="AB33" s="2">
        <v>8</v>
      </c>
      <c r="AC33" s="2">
        <v>6.4</v>
      </c>
      <c r="AD33" s="2">
        <v>5.9</v>
      </c>
      <c r="AH33" s="1">
        <v>9</v>
      </c>
      <c r="AI33" s="2">
        <v>6.9</v>
      </c>
      <c r="AJ33" s="2">
        <v>5.8</v>
      </c>
      <c r="AK33" s="2">
        <v>6.2</v>
      </c>
      <c r="AO33" s="1">
        <v>9</v>
      </c>
      <c r="AP33" s="2">
        <v>7.1</v>
      </c>
      <c r="AS33" s="2">
        <v>6.2</v>
      </c>
      <c r="AV33" s="1">
        <v>9</v>
      </c>
      <c r="AW33" s="2">
        <v>7.4</v>
      </c>
      <c r="AY33" s="2">
        <v>5.5</v>
      </c>
      <c r="AZ33" s="2">
        <v>4.8</v>
      </c>
      <c r="BC33" s="1">
        <v>9</v>
      </c>
      <c r="BD33" s="2">
        <v>8.1999999999999993</v>
      </c>
      <c r="BF33" s="2">
        <v>6.1</v>
      </c>
      <c r="BG33" s="2">
        <v>5.4</v>
      </c>
      <c r="BJ33" s="1">
        <v>9</v>
      </c>
      <c r="BK33" s="2">
        <v>8.1999999999999993</v>
      </c>
      <c r="BM33" s="2">
        <v>5.4</v>
      </c>
      <c r="BN33" s="2">
        <v>5.3</v>
      </c>
      <c r="BS33" s="1">
        <v>9</v>
      </c>
      <c r="BT33" s="2">
        <v>7.3</v>
      </c>
      <c r="BU33" s="2">
        <v>7.5</v>
      </c>
      <c r="BY33" s="1">
        <v>9</v>
      </c>
      <c r="BZ33" s="2">
        <v>7.3</v>
      </c>
      <c r="CB33" s="2">
        <v>6.6</v>
      </c>
      <c r="CF33" s="1">
        <v>9</v>
      </c>
      <c r="CG33" s="2">
        <v>7.8</v>
      </c>
      <c r="CI33" s="2">
        <v>6.4</v>
      </c>
      <c r="CM33" s="1">
        <v>9</v>
      </c>
      <c r="CN33" s="2">
        <v>7</v>
      </c>
      <c r="CQ33" s="2">
        <v>6.6</v>
      </c>
      <c r="CR33" s="2">
        <v>5.2</v>
      </c>
      <c r="CU33" s="1">
        <v>9</v>
      </c>
      <c r="CV33" s="2">
        <v>7.8</v>
      </c>
      <c r="CW33" s="2">
        <v>6.1</v>
      </c>
      <c r="CX33" s="2">
        <v>6.8</v>
      </c>
      <c r="CY33" s="2">
        <v>5.0999999999999996</v>
      </c>
      <c r="DC33" s="1">
        <v>9</v>
      </c>
      <c r="DE33" s="2">
        <v>7.7</v>
      </c>
      <c r="DF33" s="2">
        <v>8.3000000000000007</v>
      </c>
      <c r="DG33" s="2">
        <v>8.3000000000000007</v>
      </c>
      <c r="DH33" s="2">
        <v>7.8</v>
      </c>
      <c r="DJ33" s="1">
        <v>9</v>
      </c>
      <c r="DK33" s="2">
        <v>7.5</v>
      </c>
      <c r="DL33" s="2">
        <v>7.3</v>
      </c>
      <c r="DM33" s="2">
        <v>7.6</v>
      </c>
      <c r="DN33" s="2">
        <v>8.1</v>
      </c>
      <c r="DO33" s="2">
        <v>8</v>
      </c>
      <c r="DQ33" s="1">
        <v>9</v>
      </c>
      <c r="DR33" s="2">
        <v>6.9</v>
      </c>
      <c r="DS33" s="2">
        <v>7.4</v>
      </c>
      <c r="DT33" s="2">
        <v>7.4</v>
      </c>
      <c r="DU33" s="2">
        <v>7.2</v>
      </c>
      <c r="DV33" s="2">
        <v>8.1</v>
      </c>
    </row>
    <row r="34" spans="1:126" x14ac:dyDescent="0.2">
      <c r="A34" s="1">
        <v>10</v>
      </c>
      <c r="B34" s="2">
        <v>8.1999999999999993</v>
      </c>
      <c r="E34" s="2">
        <v>5</v>
      </c>
      <c r="G34" s="1">
        <v>10</v>
      </c>
      <c r="H34" s="2">
        <v>8.1</v>
      </c>
      <c r="I34" s="2">
        <v>5.6</v>
      </c>
      <c r="M34" s="1">
        <v>10</v>
      </c>
      <c r="N34" s="2">
        <v>8.6999999999999993</v>
      </c>
      <c r="O34" s="2">
        <v>5.7</v>
      </c>
      <c r="R34" s="2">
        <v>5.6</v>
      </c>
      <c r="U34" s="1">
        <v>10</v>
      </c>
      <c r="V34" s="2">
        <v>8.1999999999999993</v>
      </c>
      <c r="AA34" s="1">
        <v>10</v>
      </c>
      <c r="AB34" s="2">
        <v>8.6</v>
      </c>
      <c r="AC34" s="2">
        <v>6.3</v>
      </c>
      <c r="AD34" s="2">
        <v>5.8</v>
      </c>
      <c r="AH34" s="1">
        <v>10</v>
      </c>
      <c r="AI34" s="2">
        <v>7.8</v>
      </c>
      <c r="AJ34" s="2">
        <v>6.4</v>
      </c>
      <c r="AK34" s="2">
        <v>6.5</v>
      </c>
      <c r="AO34" s="1">
        <v>10</v>
      </c>
      <c r="AP34" s="2">
        <v>8.3000000000000007</v>
      </c>
      <c r="AS34" s="2">
        <v>5.6</v>
      </c>
      <c r="AV34" s="1">
        <v>10</v>
      </c>
      <c r="AW34" s="2">
        <v>8.1999999999999993</v>
      </c>
      <c r="AY34" s="2">
        <v>5.5</v>
      </c>
      <c r="AZ34" s="2">
        <v>4</v>
      </c>
      <c r="BC34" s="1">
        <v>10</v>
      </c>
      <c r="BD34" s="2">
        <v>8.6999999999999993</v>
      </c>
      <c r="BF34" s="2">
        <v>5.7</v>
      </c>
      <c r="BG34" s="2">
        <v>4.5999999999999996</v>
      </c>
      <c r="BJ34" s="1">
        <v>10</v>
      </c>
      <c r="BK34" s="2">
        <v>8.5</v>
      </c>
      <c r="BM34" s="2">
        <v>5.8</v>
      </c>
      <c r="BN34" s="2">
        <v>5.2</v>
      </c>
      <c r="BS34" s="1">
        <v>10</v>
      </c>
      <c r="BT34" s="2">
        <v>8.3000000000000007</v>
      </c>
      <c r="BU34" s="2">
        <v>7.3</v>
      </c>
      <c r="BY34" s="1">
        <v>10</v>
      </c>
      <c r="BZ34" s="2">
        <v>8.8000000000000007</v>
      </c>
      <c r="CB34" s="2">
        <v>6.2</v>
      </c>
      <c r="CF34" s="1">
        <v>10</v>
      </c>
      <c r="CG34" s="2">
        <v>8.3000000000000007</v>
      </c>
      <c r="CI34" s="2">
        <v>5.8</v>
      </c>
      <c r="CM34" s="1">
        <v>10</v>
      </c>
      <c r="CN34" s="2">
        <v>8.1999999999999993</v>
      </c>
      <c r="CQ34" s="2">
        <v>6.3</v>
      </c>
      <c r="CR34" s="2">
        <v>5.3</v>
      </c>
      <c r="CU34" s="1">
        <v>10</v>
      </c>
      <c r="CV34" s="2">
        <v>8.3000000000000007</v>
      </c>
      <c r="CW34" s="2">
        <v>6.8</v>
      </c>
      <c r="CX34" s="2">
        <v>6.4</v>
      </c>
      <c r="CY34" s="2">
        <v>5</v>
      </c>
      <c r="DC34" s="1">
        <v>10</v>
      </c>
      <c r="DD34" s="2">
        <v>8.6</v>
      </c>
      <c r="DE34" s="2">
        <v>9</v>
      </c>
      <c r="DF34" s="2">
        <v>9.4</v>
      </c>
      <c r="DG34" s="2">
        <v>9.3000000000000007</v>
      </c>
      <c r="DH34" s="2">
        <v>9</v>
      </c>
      <c r="DJ34" s="1">
        <v>10</v>
      </c>
      <c r="DK34" s="2">
        <v>8.6</v>
      </c>
      <c r="DL34" s="2">
        <v>8.6</v>
      </c>
      <c r="DM34" s="2">
        <v>8.1</v>
      </c>
      <c r="DN34" s="2">
        <v>8.6999999999999993</v>
      </c>
      <c r="DO34" s="2">
        <v>8.1</v>
      </c>
      <c r="DQ34" s="1">
        <v>10</v>
      </c>
      <c r="DR34" s="2">
        <v>8.1999999999999993</v>
      </c>
      <c r="DS34" s="2">
        <v>8.6999999999999993</v>
      </c>
      <c r="DT34" s="2">
        <v>8.3000000000000007</v>
      </c>
      <c r="DU34" s="2">
        <v>8.5</v>
      </c>
      <c r="DV34" s="2">
        <v>8.9</v>
      </c>
    </row>
    <row r="35" spans="1:126" x14ac:dyDescent="0.2">
      <c r="A35" s="1">
        <v>11</v>
      </c>
      <c r="B35" s="2">
        <v>8.8000000000000007</v>
      </c>
      <c r="E35" s="2">
        <v>4.5</v>
      </c>
      <c r="G35" s="1">
        <v>11</v>
      </c>
      <c r="H35" s="2">
        <v>9</v>
      </c>
      <c r="I35" s="2">
        <v>4.8</v>
      </c>
      <c r="M35" s="1">
        <v>11</v>
      </c>
      <c r="N35" s="2">
        <v>9.4</v>
      </c>
      <c r="O35" s="2">
        <v>6.4</v>
      </c>
      <c r="R35" s="2">
        <v>5.3</v>
      </c>
      <c r="U35" s="1">
        <v>11</v>
      </c>
      <c r="V35" s="2">
        <v>8.8000000000000007</v>
      </c>
      <c r="AA35" s="1">
        <v>11</v>
      </c>
      <c r="AB35" s="2">
        <v>9.1999999999999993</v>
      </c>
      <c r="AC35" s="2">
        <v>6.1</v>
      </c>
      <c r="AD35" s="2">
        <v>5.2</v>
      </c>
      <c r="AH35" s="1">
        <v>11</v>
      </c>
      <c r="AI35" s="2">
        <v>7.4</v>
      </c>
      <c r="AJ35" s="2">
        <v>6</v>
      </c>
      <c r="AK35" s="2">
        <v>5.2</v>
      </c>
      <c r="AO35" s="1">
        <v>11</v>
      </c>
      <c r="AP35" s="2">
        <v>7.1</v>
      </c>
      <c r="AS35" s="2">
        <v>5</v>
      </c>
      <c r="AV35" s="1">
        <v>11</v>
      </c>
      <c r="AW35" s="2">
        <v>8.1999999999999993</v>
      </c>
      <c r="AY35" s="2">
        <v>4.9000000000000004</v>
      </c>
      <c r="AZ35" s="2">
        <v>3.7</v>
      </c>
      <c r="BC35" s="1">
        <v>11</v>
      </c>
      <c r="BD35" s="2">
        <v>8.4</v>
      </c>
      <c r="BF35" s="2">
        <v>5.0999999999999996</v>
      </c>
      <c r="BG35" s="2">
        <v>3.8</v>
      </c>
      <c r="BJ35" s="1">
        <v>11</v>
      </c>
      <c r="BK35" s="2">
        <v>8</v>
      </c>
      <c r="BM35" s="2">
        <v>5.2</v>
      </c>
      <c r="BN35" s="2">
        <v>5</v>
      </c>
      <c r="BS35" s="1">
        <v>11</v>
      </c>
      <c r="BT35" s="2">
        <v>8.6999999999999993</v>
      </c>
      <c r="BU35" s="2">
        <v>7.3</v>
      </c>
      <c r="BY35" s="1">
        <v>11</v>
      </c>
      <c r="BZ35" s="2">
        <v>9.1999999999999993</v>
      </c>
      <c r="CB35" s="2">
        <v>5.7</v>
      </c>
      <c r="CF35" s="1">
        <v>11</v>
      </c>
      <c r="CG35" s="2">
        <v>9.3000000000000007</v>
      </c>
      <c r="CI35" s="2">
        <v>5.5</v>
      </c>
      <c r="CM35" s="1">
        <v>11</v>
      </c>
      <c r="CN35" s="2">
        <v>8.4</v>
      </c>
      <c r="CQ35" s="2">
        <v>7.2</v>
      </c>
      <c r="CR35" s="2">
        <v>5</v>
      </c>
      <c r="CU35" s="1">
        <v>11</v>
      </c>
      <c r="CV35" s="2">
        <v>8.8000000000000007</v>
      </c>
      <c r="CW35" s="2">
        <v>6.3</v>
      </c>
      <c r="CX35" s="2">
        <v>5.9</v>
      </c>
      <c r="CY35" s="2">
        <v>4.3</v>
      </c>
      <c r="DC35" s="1">
        <v>11</v>
      </c>
      <c r="DD35" s="2">
        <v>8.9</v>
      </c>
      <c r="DE35" s="2">
        <v>9.4</v>
      </c>
      <c r="DF35" s="2">
        <v>9</v>
      </c>
      <c r="DG35" s="2">
        <v>9.4</v>
      </c>
      <c r="DH35" s="2">
        <v>9.8000000000000007</v>
      </c>
      <c r="DJ35" s="1">
        <v>11</v>
      </c>
      <c r="DK35" s="2">
        <v>8.3000000000000007</v>
      </c>
      <c r="DL35" s="2">
        <v>8.5</v>
      </c>
      <c r="DM35" s="2">
        <v>7.1</v>
      </c>
      <c r="DN35" s="2">
        <v>7.1</v>
      </c>
      <c r="DO35" s="2">
        <v>8.6</v>
      </c>
      <c r="DQ35" s="1">
        <v>11</v>
      </c>
      <c r="DR35" s="2">
        <v>8.6</v>
      </c>
      <c r="DS35" s="2">
        <v>9.4</v>
      </c>
      <c r="DT35" s="2">
        <v>9.6</v>
      </c>
      <c r="DU35" s="2">
        <v>9.1</v>
      </c>
      <c r="DV35" s="2">
        <v>9.6999999999999993</v>
      </c>
    </row>
    <row r="36" spans="1:126" x14ac:dyDescent="0.2">
      <c r="A36" s="1">
        <v>12</v>
      </c>
      <c r="B36" s="2">
        <v>8.9</v>
      </c>
      <c r="E36" s="2">
        <v>4</v>
      </c>
      <c r="G36" s="1">
        <v>12</v>
      </c>
      <c r="H36" s="2">
        <v>9</v>
      </c>
      <c r="I36" s="2">
        <v>4.8</v>
      </c>
      <c r="M36" s="1">
        <v>12</v>
      </c>
      <c r="N36" s="2">
        <v>9.6</v>
      </c>
      <c r="O36" s="2">
        <v>5.7</v>
      </c>
      <c r="R36" s="2">
        <v>4.7</v>
      </c>
      <c r="U36" s="1">
        <v>12</v>
      </c>
      <c r="V36" s="2">
        <v>8.6999999999999993</v>
      </c>
      <c r="AA36" s="1">
        <v>12</v>
      </c>
      <c r="AB36" s="2">
        <v>9.4</v>
      </c>
      <c r="AC36" s="2">
        <v>5.8</v>
      </c>
      <c r="AD36" s="2">
        <v>4.5999999999999996</v>
      </c>
      <c r="AH36" s="1">
        <v>12</v>
      </c>
      <c r="AI36" s="2">
        <v>8.6</v>
      </c>
      <c r="AJ36" s="2">
        <v>5.2</v>
      </c>
      <c r="AK36" s="2">
        <v>4.4000000000000004</v>
      </c>
      <c r="AO36" s="1">
        <v>12</v>
      </c>
      <c r="AP36" s="2">
        <v>9.6999999999999993</v>
      </c>
      <c r="AV36" s="1">
        <v>12</v>
      </c>
      <c r="AW36" s="2">
        <v>8.6999999999999993</v>
      </c>
      <c r="AY36" s="2">
        <v>4.3</v>
      </c>
      <c r="BC36" s="1">
        <v>12</v>
      </c>
      <c r="BD36" s="2">
        <v>8.6</v>
      </c>
      <c r="BF36" s="2">
        <v>4.4000000000000004</v>
      </c>
      <c r="BJ36" s="1">
        <v>12</v>
      </c>
      <c r="BK36" s="2">
        <v>8.4</v>
      </c>
      <c r="BM36" s="2">
        <v>4.5999999999999996</v>
      </c>
      <c r="BN36" s="2">
        <v>4.5</v>
      </c>
      <c r="BS36" s="1">
        <v>12</v>
      </c>
      <c r="BT36" s="2">
        <v>8.8000000000000007</v>
      </c>
      <c r="BU36" s="2">
        <v>6.5</v>
      </c>
      <c r="BY36" s="1">
        <v>12</v>
      </c>
      <c r="BZ36" s="2">
        <v>9.3000000000000007</v>
      </c>
      <c r="CB36" s="2">
        <v>5.3</v>
      </c>
      <c r="CF36" s="1">
        <v>12</v>
      </c>
      <c r="CG36" s="2">
        <v>9</v>
      </c>
      <c r="CI36" s="2">
        <v>4.8</v>
      </c>
      <c r="CM36" s="1">
        <v>12</v>
      </c>
      <c r="CN36" s="2">
        <v>9.1</v>
      </c>
      <c r="CQ36" s="2">
        <v>6.8</v>
      </c>
      <c r="CR36" s="2">
        <v>4.2</v>
      </c>
      <c r="CU36" s="1">
        <v>12</v>
      </c>
      <c r="CV36" s="2">
        <v>8.9</v>
      </c>
      <c r="CW36" s="2">
        <v>5.7</v>
      </c>
      <c r="CX36" s="2">
        <v>5.6</v>
      </c>
      <c r="CY36" s="2">
        <v>3.7</v>
      </c>
      <c r="DC36" s="1">
        <v>12</v>
      </c>
      <c r="DD36" s="2">
        <v>9.1</v>
      </c>
      <c r="DE36" s="2">
        <v>9.5</v>
      </c>
      <c r="DF36" s="2">
        <v>9.5</v>
      </c>
      <c r="DG36" s="2">
        <v>9.6</v>
      </c>
      <c r="DH36" s="2">
        <v>10.4</v>
      </c>
      <c r="DJ36" s="1">
        <v>12</v>
      </c>
      <c r="DK36" s="2">
        <v>9.3000000000000007</v>
      </c>
      <c r="DL36" s="2">
        <v>8.1999999999999993</v>
      </c>
      <c r="DM36" s="2">
        <v>7.8</v>
      </c>
      <c r="DN36" s="2">
        <v>8.6</v>
      </c>
      <c r="DO36" s="2">
        <v>8.9</v>
      </c>
      <c r="DQ36" s="1">
        <v>12</v>
      </c>
      <c r="DR36" s="2">
        <v>8.9</v>
      </c>
      <c r="DS36" s="2">
        <v>9.6</v>
      </c>
      <c r="DT36" s="2">
        <v>9.5</v>
      </c>
      <c r="DU36" s="2">
        <v>9.1999999999999993</v>
      </c>
      <c r="DV36" s="2">
        <v>9.8000000000000007</v>
      </c>
    </row>
    <row r="37" spans="1:126" x14ac:dyDescent="0.2">
      <c r="A37" s="1">
        <v>13</v>
      </c>
      <c r="B37" s="2">
        <v>9</v>
      </c>
      <c r="G37" s="1">
        <v>13</v>
      </c>
      <c r="H37" s="2">
        <v>8.8000000000000007</v>
      </c>
      <c r="I37" s="2">
        <v>4</v>
      </c>
      <c r="M37" s="1">
        <v>13</v>
      </c>
      <c r="N37" s="2">
        <v>9.5</v>
      </c>
      <c r="O37" s="2">
        <v>5.4</v>
      </c>
      <c r="U37" s="1">
        <v>13</v>
      </c>
      <c r="V37" s="2">
        <v>8.8000000000000007</v>
      </c>
      <c r="AA37" s="1">
        <v>13</v>
      </c>
      <c r="AB37" s="2">
        <v>9.1999999999999993</v>
      </c>
      <c r="AC37" s="2">
        <v>5.0999999999999996</v>
      </c>
      <c r="AH37" s="1">
        <v>13</v>
      </c>
      <c r="AI37" s="2">
        <v>8.6</v>
      </c>
      <c r="AJ37" s="2">
        <v>4.2</v>
      </c>
      <c r="AO37" s="1">
        <v>13</v>
      </c>
      <c r="AP37" s="2">
        <v>8.6</v>
      </c>
      <c r="AV37" s="1">
        <v>13</v>
      </c>
      <c r="AW37" s="2">
        <v>8.1</v>
      </c>
      <c r="AY37" s="2">
        <v>3.7</v>
      </c>
      <c r="BC37" s="1">
        <v>13</v>
      </c>
      <c r="BD37" s="2">
        <v>7.9</v>
      </c>
      <c r="BF37" s="2">
        <v>4</v>
      </c>
      <c r="BJ37" s="1">
        <v>13</v>
      </c>
      <c r="BK37" s="2">
        <v>8.3000000000000007</v>
      </c>
      <c r="BM37" s="2">
        <v>4.5</v>
      </c>
      <c r="BS37" s="1">
        <v>13</v>
      </c>
      <c r="BT37" s="2">
        <v>8.9</v>
      </c>
      <c r="BU37" s="2">
        <v>5.7</v>
      </c>
      <c r="BY37" s="1">
        <v>13</v>
      </c>
      <c r="BZ37" s="2">
        <v>9.3000000000000007</v>
      </c>
      <c r="CB37" s="2">
        <v>4.7</v>
      </c>
      <c r="CF37" s="1">
        <v>13</v>
      </c>
      <c r="CG37" s="2">
        <v>9.3000000000000007</v>
      </c>
      <c r="CM37" s="1">
        <v>13</v>
      </c>
      <c r="CN37" s="2">
        <v>8.9</v>
      </c>
      <c r="CQ37" s="2">
        <v>6.1</v>
      </c>
      <c r="CU37" s="1">
        <v>13</v>
      </c>
      <c r="CV37" s="2">
        <v>9</v>
      </c>
      <c r="CW37" s="2">
        <v>5.5</v>
      </c>
      <c r="CX37" s="2">
        <v>5</v>
      </c>
      <c r="DC37" s="1">
        <v>13</v>
      </c>
      <c r="DD37" s="2">
        <v>9</v>
      </c>
      <c r="DE37" s="2">
        <v>10</v>
      </c>
      <c r="DF37" s="2">
        <v>9.4</v>
      </c>
      <c r="DG37" s="2">
        <v>10</v>
      </c>
      <c r="DH37" s="2">
        <v>10.5</v>
      </c>
      <c r="DJ37" s="1">
        <v>13</v>
      </c>
      <c r="DK37" s="2">
        <v>9.6</v>
      </c>
      <c r="DL37" s="2">
        <v>9.3000000000000007</v>
      </c>
      <c r="DM37" s="2">
        <v>7.5</v>
      </c>
      <c r="DN37" s="2">
        <v>8.4</v>
      </c>
      <c r="DO37" s="2">
        <v>9.6999999999999993</v>
      </c>
      <c r="DQ37" s="1">
        <v>13</v>
      </c>
      <c r="DR37" s="2">
        <v>9</v>
      </c>
      <c r="DS37" s="2">
        <v>10.6</v>
      </c>
      <c r="DT37" s="2">
        <v>9.6999999999999993</v>
      </c>
      <c r="DU37" s="2">
        <v>9.6999999999999993</v>
      </c>
      <c r="DV37" s="2">
        <v>10.3</v>
      </c>
    </row>
    <row r="38" spans="1:126" x14ac:dyDescent="0.2">
      <c r="A38" s="1">
        <v>14</v>
      </c>
      <c r="B38" s="2">
        <v>8.1</v>
      </c>
      <c r="G38" s="1">
        <v>14</v>
      </c>
      <c r="H38" s="2">
        <v>8.1999999999999993</v>
      </c>
      <c r="M38" s="1">
        <v>14</v>
      </c>
      <c r="N38" s="2">
        <v>8.1999999999999993</v>
      </c>
      <c r="O38" s="2">
        <v>5.3</v>
      </c>
      <c r="U38" s="1">
        <v>14</v>
      </c>
      <c r="V38" s="2">
        <v>8</v>
      </c>
      <c r="AA38" s="1">
        <v>14</v>
      </c>
      <c r="AB38" s="2">
        <v>8.3000000000000007</v>
      </c>
      <c r="AH38" s="1">
        <v>14</v>
      </c>
      <c r="AI38" s="2">
        <v>7.7</v>
      </c>
      <c r="AO38" s="1">
        <v>14</v>
      </c>
      <c r="AP38" s="2">
        <v>8.3000000000000007</v>
      </c>
      <c r="AV38" s="1">
        <v>14</v>
      </c>
      <c r="AW38" s="2">
        <v>7.5</v>
      </c>
      <c r="BC38" s="1">
        <v>14</v>
      </c>
      <c r="BD38" s="2">
        <v>7.5</v>
      </c>
      <c r="BJ38" s="1">
        <v>14</v>
      </c>
      <c r="BK38" s="2">
        <v>8</v>
      </c>
      <c r="BM38" s="2">
        <v>3.4</v>
      </c>
      <c r="BS38" s="1">
        <v>14</v>
      </c>
      <c r="BT38" s="2">
        <v>8.6</v>
      </c>
      <c r="BU38" s="2">
        <v>4.0999999999999996</v>
      </c>
      <c r="BY38" s="1">
        <v>14</v>
      </c>
      <c r="BZ38" s="2">
        <v>8.5</v>
      </c>
      <c r="CB38" s="2">
        <v>3.7</v>
      </c>
      <c r="CF38" s="1">
        <v>14</v>
      </c>
      <c r="CG38" s="2">
        <v>8.5</v>
      </c>
      <c r="CM38" s="1">
        <v>14</v>
      </c>
      <c r="CN38" s="2">
        <v>8.4</v>
      </c>
      <c r="CU38" s="1">
        <v>14</v>
      </c>
      <c r="CV38" s="2">
        <v>8.1999999999999993</v>
      </c>
      <c r="CW38" s="2">
        <v>4.9000000000000004</v>
      </c>
      <c r="DC38" s="1">
        <v>14</v>
      </c>
      <c r="DD38" s="2">
        <v>8.8000000000000007</v>
      </c>
      <c r="DE38" s="2">
        <v>9.3000000000000007</v>
      </c>
      <c r="DF38" s="2">
        <v>8.6</v>
      </c>
      <c r="DG38" s="2">
        <v>8.8000000000000007</v>
      </c>
      <c r="DH38" s="2">
        <v>9.6999999999999993</v>
      </c>
      <c r="DJ38" s="1">
        <v>14</v>
      </c>
      <c r="DK38" s="2">
        <v>9.3000000000000007</v>
      </c>
      <c r="DL38" s="2">
        <v>9.1999999999999993</v>
      </c>
      <c r="DM38" s="2">
        <v>7.8</v>
      </c>
      <c r="DN38" s="2">
        <v>9.3000000000000007</v>
      </c>
      <c r="DO38" s="2">
        <v>8.6999999999999993</v>
      </c>
      <c r="DQ38" s="1">
        <v>14</v>
      </c>
      <c r="DR38" s="2">
        <v>8.1999999999999993</v>
      </c>
      <c r="DS38" s="2">
        <v>9.4</v>
      </c>
      <c r="DT38" s="2">
        <v>8.8000000000000007</v>
      </c>
      <c r="DU38" s="2">
        <v>9.1</v>
      </c>
      <c r="DV38" s="2">
        <v>9.1999999999999993</v>
      </c>
    </row>
    <row r="39" spans="1:126" x14ac:dyDescent="0.2">
      <c r="A39" s="1">
        <v>15</v>
      </c>
      <c r="B39" s="2">
        <v>7.9</v>
      </c>
      <c r="G39" s="1">
        <v>15</v>
      </c>
      <c r="H39" s="2">
        <v>7.8</v>
      </c>
      <c r="M39" s="1">
        <v>15</v>
      </c>
      <c r="N39" s="2">
        <v>7.9</v>
      </c>
      <c r="O39" s="2">
        <v>4.5</v>
      </c>
      <c r="U39" s="1">
        <v>15</v>
      </c>
      <c r="V39" s="2">
        <v>7.3</v>
      </c>
      <c r="AA39" s="1">
        <v>15</v>
      </c>
      <c r="AB39" s="2">
        <v>7.9</v>
      </c>
      <c r="AH39" s="1">
        <v>15</v>
      </c>
      <c r="AI39" s="2">
        <v>6.7</v>
      </c>
      <c r="AO39" s="1">
        <v>15</v>
      </c>
      <c r="AP39" s="2">
        <v>7.8</v>
      </c>
      <c r="AV39" s="1">
        <v>15</v>
      </c>
      <c r="AW39" s="2">
        <v>7.2</v>
      </c>
      <c r="BC39" s="1">
        <v>15</v>
      </c>
      <c r="BD39" s="2">
        <v>6.8</v>
      </c>
      <c r="BJ39" s="1">
        <v>15</v>
      </c>
      <c r="BK39" s="2">
        <v>7.3</v>
      </c>
      <c r="BS39" s="1">
        <v>15</v>
      </c>
      <c r="BT39" s="2">
        <v>8</v>
      </c>
      <c r="BY39" s="1">
        <v>15</v>
      </c>
      <c r="BZ39" s="2">
        <v>7.9</v>
      </c>
      <c r="CF39" s="1">
        <v>15</v>
      </c>
      <c r="CG39" s="2">
        <v>7.9</v>
      </c>
      <c r="CM39" s="1">
        <v>15</v>
      </c>
      <c r="CN39" s="2">
        <v>8.1999999999999993</v>
      </c>
      <c r="CU39" s="1">
        <v>15</v>
      </c>
      <c r="CV39" s="2">
        <v>8.1999999999999993</v>
      </c>
      <c r="DC39" s="1">
        <v>15</v>
      </c>
      <c r="DD39" s="2">
        <v>8.1999999999999993</v>
      </c>
      <c r="DE39" s="2">
        <v>8.5</v>
      </c>
      <c r="DF39" s="2">
        <v>7.8</v>
      </c>
      <c r="DG39" s="2">
        <v>7.7</v>
      </c>
      <c r="DH39" s="2">
        <v>8.6</v>
      </c>
      <c r="DJ39" s="1">
        <v>15</v>
      </c>
      <c r="DK39" s="2">
        <v>8.1999999999999993</v>
      </c>
      <c r="DL39" s="2">
        <v>8.1</v>
      </c>
      <c r="DM39" s="2">
        <v>7.3</v>
      </c>
      <c r="DN39" s="2">
        <v>8.8000000000000007</v>
      </c>
      <c r="DO39" s="2">
        <v>7.8</v>
      </c>
      <c r="DQ39" s="1">
        <v>15</v>
      </c>
      <c r="DR39" s="2">
        <v>7.7</v>
      </c>
      <c r="DS39" s="2">
        <v>8.5</v>
      </c>
      <c r="DT39" s="2">
        <v>7.5</v>
      </c>
      <c r="DU39" s="2">
        <v>8.5</v>
      </c>
      <c r="DV39" s="2">
        <v>8</v>
      </c>
    </row>
    <row r="40" spans="1:126" x14ac:dyDescent="0.2">
      <c r="A40" s="1">
        <v>16</v>
      </c>
      <c r="B40" s="2">
        <v>6.7</v>
      </c>
      <c r="G40" s="1">
        <v>16</v>
      </c>
      <c r="H40" s="2">
        <v>6.5</v>
      </c>
      <c r="M40" s="1">
        <v>16</v>
      </c>
      <c r="N40" s="2">
        <v>6.7</v>
      </c>
      <c r="U40" s="1">
        <v>16</v>
      </c>
      <c r="V40" s="2">
        <v>5.9</v>
      </c>
      <c r="AA40" s="1">
        <v>16</v>
      </c>
      <c r="AB40" s="2">
        <v>6.9</v>
      </c>
      <c r="AH40" s="1">
        <v>16</v>
      </c>
      <c r="AO40" s="1">
        <v>16</v>
      </c>
      <c r="AP40" s="2">
        <v>6.8</v>
      </c>
      <c r="AV40" s="1">
        <v>16</v>
      </c>
      <c r="AW40" s="2">
        <v>6.2</v>
      </c>
      <c r="BC40" s="1">
        <v>16</v>
      </c>
      <c r="BD40" s="2">
        <v>5.3</v>
      </c>
      <c r="BJ40" s="1">
        <v>16</v>
      </c>
      <c r="BK40" s="2">
        <v>6.3</v>
      </c>
      <c r="BS40" s="1">
        <v>16</v>
      </c>
      <c r="BT40" s="2">
        <v>7.1</v>
      </c>
      <c r="BY40" s="1">
        <v>16</v>
      </c>
      <c r="BZ40" s="2">
        <v>7</v>
      </c>
      <c r="CF40" s="1">
        <v>16</v>
      </c>
      <c r="CG40" s="2">
        <v>7.1</v>
      </c>
      <c r="CM40" s="1">
        <v>16</v>
      </c>
      <c r="CN40" s="2">
        <v>7.2</v>
      </c>
      <c r="CU40" s="1">
        <v>16</v>
      </c>
      <c r="CV40" s="2">
        <v>7.4</v>
      </c>
      <c r="DC40" s="1">
        <v>16</v>
      </c>
      <c r="DD40" s="2">
        <v>7.1</v>
      </c>
      <c r="DE40" s="2">
        <v>7.3</v>
      </c>
      <c r="DF40" s="2">
        <v>6.9</v>
      </c>
      <c r="DG40" s="2">
        <v>6.1</v>
      </c>
      <c r="DH40" s="2">
        <v>7.8</v>
      </c>
      <c r="DJ40" s="1">
        <v>16</v>
      </c>
      <c r="DK40" s="2">
        <v>7.4</v>
      </c>
      <c r="DL40" s="2">
        <v>7.3</v>
      </c>
      <c r="DM40" s="2">
        <v>6.6</v>
      </c>
      <c r="DN40" s="2">
        <v>7.9</v>
      </c>
      <c r="DO40" s="2">
        <v>7</v>
      </c>
      <c r="DQ40" s="1">
        <v>16</v>
      </c>
      <c r="DR40" s="2">
        <v>6.8</v>
      </c>
      <c r="DS40" s="2">
        <v>7.7</v>
      </c>
      <c r="DT40" s="2">
        <v>6.5</v>
      </c>
      <c r="DU40" s="2">
        <v>7.7</v>
      </c>
      <c r="DV40" s="2">
        <v>6.3</v>
      </c>
    </row>
    <row r="41" spans="1:126" x14ac:dyDescent="0.2">
      <c r="A41" s="1">
        <v>17</v>
      </c>
      <c r="G41" s="1">
        <v>17</v>
      </c>
      <c r="H41" s="2">
        <v>5.5</v>
      </c>
      <c r="M41" s="1">
        <v>17</v>
      </c>
      <c r="N41" s="2">
        <v>5.3</v>
      </c>
      <c r="U41" s="1">
        <v>17</v>
      </c>
      <c r="AA41" s="1">
        <v>17</v>
      </c>
      <c r="AB41" s="2">
        <v>5.9</v>
      </c>
      <c r="AH41" s="1">
        <v>17</v>
      </c>
      <c r="AO41" s="1">
        <v>17</v>
      </c>
      <c r="AV41" s="1">
        <v>17</v>
      </c>
      <c r="AW41" s="2">
        <v>4.9000000000000004</v>
      </c>
      <c r="BC41" s="1">
        <v>17</v>
      </c>
      <c r="BJ41" s="1">
        <v>17</v>
      </c>
      <c r="BS41" s="1">
        <v>17</v>
      </c>
      <c r="BT41" s="2">
        <v>6.3</v>
      </c>
      <c r="BY41" s="1">
        <v>17</v>
      </c>
      <c r="BZ41" s="2">
        <v>6</v>
      </c>
      <c r="CF41" s="1">
        <v>17</v>
      </c>
      <c r="CM41" s="1">
        <v>17</v>
      </c>
      <c r="CU41" s="1">
        <v>17</v>
      </c>
      <c r="DC41" s="1">
        <v>17</v>
      </c>
      <c r="DD41" s="2">
        <v>6.4</v>
      </c>
      <c r="DE41" s="2">
        <v>5.5</v>
      </c>
      <c r="DF41" s="2">
        <v>5.6</v>
      </c>
      <c r="DJ41" s="1">
        <v>17</v>
      </c>
      <c r="DN41" s="2">
        <v>7.2</v>
      </c>
      <c r="DQ41" s="1">
        <v>17</v>
      </c>
      <c r="DR41" s="2">
        <v>6.1</v>
      </c>
      <c r="DU41" s="2">
        <v>6.4</v>
      </c>
    </row>
    <row r="42" spans="1:126" x14ac:dyDescent="0.2">
      <c r="A42" s="1">
        <v>18</v>
      </c>
      <c r="G42" s="1">
        <v>18</v>
      </c>
      <c r="M42" s="1">
        <v>18</v>
      </c>
      <c r="U42" s="1">
        <v>18</v>
      </c>
      <c r="AA42" s="1">
        <v>18</v>
      </c>
      <c r="AH42" s="1">
        <v>18</v>
      </c>
      <c r="AO42" s="1">
        <v>18</v>
      </c>
      <c r="AV42" s="1">
        <v>18</v>
      </c>
      <c r="BC42" s="1">
        <v>18</v>
      </c>
      <c r="BJ42" s="1">
        <v>18</v>
      </c>
      <c r="BS42" s="1">
        <v>18</v>
      </c>
      <c r="BY42" s="1">
        <v>18</v>
      </c>
      <c r="CF42" s="1">
        <v>18</v>
      </c>
      <c r="CM42" s="1">
        <v>18</v>
      </c>
      <c r="CU42" s="1">
        <v>18</v>
      </c>
      <c r="DC42" s="1">
        <v>18</v>
      </c>
      <c r="DJ42" s="1">
        <v>18</v>
      </c>
      <c r="DQ42" s="1">
        <v>18</v>
      </c>
    </row>
    <row r="43" spans="1:126" x14ac:dyDescent="0.2">
      <c r="A43" s="1"/>
      <c r="G43" s="1"/>
      <c r="M43" s="1"/>
      <c r="U43" s="1"/>
      <c r="AA43" s="1"/>
      <c r="AH43" s="1"/>
      <c r="AO43" s="1"/>
      <c r="AV43" s="1"/>
      <c r="BC43" s="1"/>
      <c r="BJ43" s="1"/>
      <c r="BS43" s="1"/>
      <c r="BY43" s="1"/>
      <c r="CF43" s="1"/>
      <c r="CM43" s="1"/>
      <c r="CU43" s="1"/>
      <c r="DC43" s="1"/>
      <c r="DJ43" s="1"/>
      <c r="DQ43" s="1"/>
    </row>
    <row r="44" spans="1:126" x14ac:dyDescent="0.2">
      <c r="A44" s="8" t="s">
        <v>34</v>
      </c>
      <c r="G44" s="8" t="s">
        <v>34</v>
      </c>
      <c r="M44" s="8" t="s">
        <v>34</v>
      </c>
      <c r="U44" s="8" t="s">
        <v>34</v>
      </c>
      <c r="AA44" s="8" t="s">
        <v>34</v>
      </c>
      <c r="AH44" s="8" t="s">
        <v>34</v>
      </c>
      <c r="AO44" s="8" t="s">
        <v>34</v>
      </c>
      <c r="AV44" s="8" t="s">
        <v>34</v>
      </c>
      <c r="BC44" s="8" t="s">
        <v>34</v>
      </c>
      <c r="BJ44" s="8" t="s">
        <v>34</v>
      </c>
      <c r="BS44" s="8" t="s">
        <v>34</v>
      </c>
      <c r="BY44" s="8" t="s">
        <v>34</v>
      </c>
      <c r="CF44" s="8" t="s">
        <v>34</v>
      </c>
      <c r="CM44" s="8" t="s">
        <v>34</v>
      </c>
      <c r="CU44" s="8" t="s">
        <v>34</v>
      </c>
      <c r="DC44" s="8" t="s">
        <v>34</v>
      </c>
      <c r="DJ44" s="8" t="s">
        <v>34</v>
      </c>
      <c r="DQ44" s="8" t="s">
        <v>34</v>
      </c>
    </row>
    <row r="45" spans="1:126" x14ac:dyDescent="0.2">
      <c r="A45" s="1">
        <v>1</v>
      </c>
      <c r="B45" s="2">
        <f>B5*B25*0.6848</f>
        <v>1.09568</v>
      </c>
      <c r="C45" s="2">
        <f>C5*C25*0.6848</f>
        <v>3.2870400000000002</v>
      </c>
      <c r="D45" s="2">
        <f>D5*D25*0.6848</f>
        <v>4.5196799999999993</v>
      </c>
      <c r="E45" s="2">
        <f>E5*E25*0.6848</f>
        <v>4.2731519999999996</v>
      </c>
      <c r="G45" s="1">
        <v>1</v>
      </c>
      <c r="H45" s="2">
        <f>H5*H25*0.6848</f>
        <v>0.51359999999999995</v>
      </c>
      <c r="I45" s="2">
        <f>I5*I25*0.6848</f>
        <v>3.3897599999999999</v>
      </c>
      <c r="J45" s="2">
        <f>J5*J25*0.6848</f>
        <v>4.7935999999999996</v>
      </c>
      <c r="K45" s="2">
        <f>K5*K25*0.6848</f>
        <v>3.3555199999999994</v>
      </c>
      <c r="M45" s="1">
        <v>1</v>
      </c>
      <c r="O45" s="2">
        <f>O5*O25*0.6848</f>
        <v>1.0271999999999999</v>
      </c>
      <c r="P45" s="2">
        <f>P5*P25*0.6848</f>
        <v>2.1571199999999999</v>
      </c>
      <c r="Q45" s="2">
        <f>Q5*Q25*0.6848</f>
        <v>3.4239999999999999</v>
      </c>
      <c r="R45" s="2">
        <f>R5*R25*0.6848</f>
        <v>5.2729599999999994</v>
      </c>
      <c r="S45" s="2">
        <f>S5*S25*0.6848</f>
        <v>3.8348799999999996</v>
      </c>
      <c r="U45" s="1">
        <v>1</v>
      </c>
      <c r="W45" s="2">
        <f t="shared" ref="W45:Y48" si="0">W5*W25*0.6848</f>
        <v>2.7391999999999999</v>
      </c>
      <c r="X45" s="2">
        <f t="shared" si="0"/>
        <v>7.1219200000000003</v>
      </c>
      <c r="Y45" s="2">
        <f t="shared" si="0"/>
        <v>3.8348799999999996</v>
      </c>
      <c r="AA45" s="1">
        <v>1</v>
      </c>
      <c r="AB45" s="2">
        <f>AB5*AB25*0.6848</f>
        <v>0.9861120000000001</v>
      </c>
      <c r="AC45" s="2">
        <f>AC5*AC25*0.6848</f>
        <v>5.7523200000000001</v>
      </c>
      <c r="AD45" s="2">
        <f>AD5*AD25*0.6848</f>
        <v>7.1219200000000003</v>
      </c>
      <c r="AE45" s="2">
        <f>AE5*AE25*0.6848</f>
        <v>4.5539199999999997</v>
      </c>
      <c r="AH45" s="1">
        <v>1</v>
      </c>
      <c r="AI45" s="2">
        <f>AI5*AI25*0.6848</f>
        <v>0.82175999999999993</v>
      </c>
      <c r="AJ45" s="2">
        <f>AJ5*AJ25*0.6848</f>
        <v>3.2870400000000002</v>
      </c>
      <c r="AK45" s="2">
        <f>AK5*AK25*0.6848</f>
        <v>7.1219200000000003</v>
      </c>
      <c r="AL45" s="2">
        <f>AL5*AL25*0.6848</f>
        <v>8.2175999999999991</v>
      </c>
      <c r="AM45" s="2">
        <f>AM5*AM25*0.6848</f>
        <v>2.4652799999999995</v>
      </c>
      <c r="AO45" s="1">
        <v>1</v>
      </c>
      <c r="AQ45" s="2">
        <f t="shared" ref="AQ45:AT47" si="1">AQ5*AQ25*0.6848</f>
        <v>0.98611199999999988</v>
      </c>
      <c r="AR45" s="2">
        <f t="shared" si="1"/>
        <v>5.2729600000000003</v>
      </c>
      <c r="AS45" s="2">
        <f t="shared" si="1"/>
        <v>5.6495999999999995</v>
      </c>
      <c r="AT45" s="2">
        <f t="shared" si="1"/>
        <v>3.5609600000000001</v>
      </c>
      <c r="AV45" s="1">
        <v>1</v>
      </c>
      <c r="AW45" s="2">
        <f>AW5*AW25*0.6848</f>
        <v>0.95871999999999991</v>
      </c>
      <c r="AX45" s="2">
        <f>AX5*AX25*0.6848</f>
        <v>2.2598399999999996</v>
      </c>
      <c r="AY45" s="2">
        <f>AY5*AY25*0.6848</f>
        <v>4.4512</v>
      </c>
      <c r="AZ45" s="2">
        <f>AZ5*AZ25*0.6848</f>
        <v>7.1903999999999995</v>
      </c>
      <c r="BA45" s="2">
        <f>BA5*BA25*0.6848</f>
        <v>3.2870400000000002</v>
      </c>
      <c r="BC45" s="1">
        <v>1</v>
      </c>
      <c r="BD45" s="2">
        <f>BD5*BD25*0.6848</f>
        <v>1.5407999999999999</v>
      </c>
      <c r="BE45" s="2">
        <f>BE5*BE25*0.6848</f>
        <v>4.0060799999999999</v>
      </c>
      <c r="BF45" s="2">
        <f>BF5*BF25*0.6848</f>
        <v>4.1430400000000001</v>
      </c>
      <c r="BG45" s="2">
        <f>BG5*BG25*0.6848</f>
        <v>10.47744</v>
      </c>
      <c r="BH45" s="2">
        <f>BH5*BH25*0.6848</f>
        <v>3.1158399999999995</v>
      </c>
      <c r="BJ45" s="1">
        <v>1</v>
      </c>
      <c r="BK45" s="2">
        <f t="shared" ref="BK45:BP45" si="2">BK5*BK25*0.6848</f>
        <v>1.23264</v>
      </c>
      <c r="BL45" s="2">
        <f t="shared" si="2"/>
        <v>1.6435199999999999</v>
      </c>
      <c r="BM45" s="2">
        <f t="shared" si="2"/>
        <v>4.0060799999999999</v>
      </c>
      <c r="BN45" s="2">
        <f t="shared" si="2"/>
        <v>3.8622719999999995</v>
      </c>
      <c r="BO45" s="2">
        <f t="shared" si="2"/>
        <v>8.7311999999999994</v>
      </c>
      <c r="BP45" s="2">
        <f t="shared" si="2"/>
        <v>4.7935999999999996</v>
      </c>
      <c r="BS45" s="1">
        <v>1</v>
      </c>
      <c r="BT45" s="2">
        <f>BT5*BT25*0.6848</f>
        <v>0.73958400000000002</v>
      </c>
      <c r="BU45" s="2">
        <f>BU5*BU25*0.6848</f>
        <v>3.9718399999999998</v>
      </c>
      <c r="BV45" s="2">
        <f>BV5*BV25*0.6848</f>
        <v>4.7935999999999996</v>
      </c>
      <c r="BW45" s="2">
        <f>BW5*BW25*0.6848</f>
        <v>2.0543999999999998</v>
      </c>
      <c r="BY45" s="1">
        <v>1</v>
      </c>
      <c r="CA45" s="2">
        <f>CA5*CA25*0.6848</f>
        <v>4.4512</v>
      </c>
      <c r="CB45" s="2">
        <f>CB5*CB25*0.6848</f>
        <v>6.4987519999999996</v>
      </c>
      <c r="CC45" s="2">
        <f>CC5*CC25*0.6848</f>
        <v>6.7110399999999988</v>
      </c>
      <c r="CD45" s="2">
        <f>CD5*CD25*0.6848</f>
        <v>4.026624</v>
      </c>
      <c r="CF45" s="1">
        <v>1</v>
      </c>
      <c r="CH45" s="2">
        <f t="shared" ref="CH45:CK47" si="3">CH5*CH25*0.6848</f>
        <v>3.5609600000000001</v>
      </c>
      <c r="CI45" s="2">
        <f t="shared" si="3"/>
        <v>6.4987519999999996</v>
      </c>
      <c r="CJ45" s="2">
        <f t="shared" si="3"/>
        <v>8.1491199999999999</v>
      </c>
      <c r="CK45" s="2">
        <f t="shared" si="3"/>
        <v>4.026624</v>
      </c>
      <c r="CM45" s="1">
        <v>1</v>
      </c>
      <c r="CN45" s="2">
        <f t="shared" ref="CN45:CS46" si="4">CN5*CN25*0.6848</f>
        <v>0.68479999999999996</v>
      </c>
      <c r="CO45" s="2">
        <f t="shared" si="4"/>
        <v>0.85599999999999998</v>
      </c>
      <c r="CP45" s="2">
        <f t="shared" si="4"/>
        <v>3.0131200000000002</v>
      </c>
      <c r="CQ45" s="2">
        <f t="shared" si="4"/>
        <v>6.7795199999999998</v>
      </c>
      <c r="CR45" s="2">
        <f t="shared" si="4"/>
        <v>6.9027839999999996</v>
      </c>
      <c r="CS45" s="2">
        <f t="shared" si="4"/>
        <v>1.09568</v>
      </c>
      <c r="CU45" s="1">
        <v>1</v>
      </c>
      <c r="CW45" s="2">
        <f>CW5*CW25*0.6848</f>
        <v>2.9035519999999999</v>
      </c>
      <c r="CX45" s="2">
        <f>CX5*CX25*0.6848</f>
        <v>7.6697599999999992</v>
      </c>
      <c r="CY45" s="2">
        <f>CY5*CY25*0.6848</f>
        <v>6.1700479999999995</v>
      </c>
      <c r="CZ45" s="2">
        <f>CZ5*CZ25*0.6848</f>
        <v>2.4652799999999995</v>
      </c>
      <c r="DC45" s="1">
        <v>1</v>
      </c>
      <c r="DD45" s="2">
        <f>DD5*DD25*0.6848</f>
        <v>0.76697599999999988</v>
      </c>
      <c r="DE45" s="2">
        <f>DE5*DE25*0.6848</f>
        <v>1.355904</v>
      </c>
      <c r="DH45" s="2">
        <f>DH5*DH25*0.6848</f>
        <v>1.1504640000000002</v>
      </c>
      <c r="DJ45" s="1">
        <v>1</v>
      </c>
      <c r="DK45" s="2">
        <f>DK5*DK25*0.6848</f>
        <v>0.86284799999999995</v>
      </c>
      <c r="DM45" s="2">
        <f>DM5*DM25*0.6848</f>
        <v>0.9861120000000001</v>
      </c>
      <c r="DO45" s="2">
        <f>DO5*DO25*0.6848</f>
        <v>1.040896</v>
      </c>
      <c r="DQ45" s="1">
        <v>1</v>
      </c>
      <c r="DR45" s="2">
        <f>DR5*DR25*0.6848</f>
        <v>0.9861120000000001</v>
      </c>
      <c r="DS45" s="2">
        <f>DS5*DS25*0.6848</f>
        <v>1.09568</v>
      </c>
      <c r="DT45" s="2">
        <f>DT5*DT25*0.6848</f>
        <v>0.69849600000000001</v>
      </c>
      <c r="DV45" s="2">
        <f>DV5*DV25*0.6848</f>
        <v>1.1504640000000002</v>
      </c>
    </row>
    <row r="46" spans="1:126" x14ac:dyDescent="0.2">
      <c r="A46" s="1">
        <v>2</v>
      </c>
      <c r="B46" s="2">
        <f t="shared" ref="B46:E60" si="5">B6*B26*0.6848</f>
        <v>2.8761599999999992</v>
      </c>
      <c r="C46" s="2">
        <f t="shared" si="5"/>
        <v>10.682880000000001</v>
      </c>
      <c r="D46" s="2">
        <f t="shared" si="5"/>
        <v>20.954879999999999</v>
      </c>
      <c r="E46" s="2">
        <f t="shared" si="5"/>
        <v>27.597440000000002</v>
      </c>
      <c r="G46" s="1">
        <v>2</v>
      </c>
      <c r="H46" s="2">
        <f t="shared" ref="H46:K61" si="6">H6*H26*0.6848</f>
        <v>2.3967999999999998</v>
      </c>
      <c r="I46" s="2">
        <f t="shared" si="6"/>
        <v>15.33952</v>
      </c>
      <c r="J46" s="2">
        <f t="shared" si="6"/>
        <v>31.432320000000001</v>
      </c>
      <c r="K46" s="2">
        <f t="shared" si="6"/>
        <v>21.571199999999997</v>
      </c>
      <c r="M46" s="1">
        <v>2</v>
      </c>
      <c r="N46" s="2">
        <f t="shared" ref="N46:S61" si="7">N6*N26*0.6848</f>
        <v>2.6364799999999997</v>
      </c>
      <c r="O46" s="2">
        <f t="shared" si="7"/>
        <v>5.8207999999999993</v>
      </c>
      <c r="P46" s="2">
        <f t="shared" si="7"/>
        <v>9.3475199999999994</v>
      </c>
      <c r="Q46" s="2">
        <f t="shared" si="7"/>
        <v>17.462399999999999</v>
      </c>
      <c r="R46" s="2">
        <f t="shared" si="7"/>
        <v>33.281280000000002</v>
      </c>
      <c r="S46" s="2">
        <f t="shared" si="7"/>
        <v>31.671999999999997</v>
      </c>
      <c r="U46" s="1">
        <v>2</v>
      </c>
      <c r="W46" s="2">
        <f t="shared" si="0"/>
        <v>10.066559999999999</v>
      </c>
      <c r="X46" s="2">
        <f t="shared" si="0"/>
        <v>29.925759999999997</v>
      </c>
      <c r="Y46" s="2">
        <f t="shared" si="0"/>
        <v>28.247999999999998</v>
      </c>
      <c r="AA46" s="1">
        <v>2</v>
      </c>
      <c r="AB46" s="2">
        <f t="shared" ref="AB46:AE61" si="8">AB6*AB26*0.6848</f>
        <v>2.3967999999999998</v>
      </c>
      <c r="AC46" s="2">
        <f t="shared" si="8"/>
        <v>19.5168</v>
      </c>
      <c r="AD46" s="2">
        <f t="shared" si="8"/>
        <v>32.048639999999999</v>
      </c>
      <c r="AE46" s="2">
        <f t="shared" si="8"/>
        <v>39.718399999999995</v>
      </c>
      <c r="AH46" s="1">
        <v>2</v>
      </c>
      <c r="AI46" s="2">
        <f t="shared" ref="AI46:AM59" si="9">AI6*AI26*0.6848</f>
        <v>3.4513919999999998</v>
      </c>
      <c r="AJ46" s="2">
        <f t="shared" si="9"/>
        <v>13.3536</v>
      </c>
      <c r="AK46" s="2">
        <f t="shared" si="9"/>
        <v>26.022399999999998</v>
      </c>
      <c r="AL46" s="2">
        <f t="shared" si="9"/>
        <v>33.281280000000002</v>
      </c>
      <c r="AM46" s="2">
        <f t="shared" si="9"/>
        <v>25.68</v>
      </c>
      <c r="AO46" s="1">
        <v>2</v>
      </c>
      <c r="AP46" s="2">
        <f t="shared" ref="AP46:AP60" si="10">AP6*AP26*0.6848</f>
        <v>2.1776639999999996</v>
      </c>
      <c r="AQ46" s="2">
        <f t="shared" si="1"/>
        <v>4.3827199999999999</v>
      </c>
      <c r="AR46" s="2">
        <f t="shared" si="1"/>
        <v>22.119039999999998</v>
      </c>
      <c r="AS46" s="2">
        <f t="shared" si="1"/>
        <v>29.103999999999999</v>
      </c>
      <c r="AT46" s="2">
        <f t="shared" si="1"/>
        <v>33.555199999999999</v>
      </c>
      <c r="AV46" s="1">
        <v>2</v>
      </c>
      <c r="AW46" s="2">
        <f t="shared" ref="AW46:BA61" si="11">AW6*AW26*0.6848</f>
        <v>2.3009279999999999</v>
      </c>
      <c r="AX46" s="2">
        <f t="shared" si="11"/>
        <v>9.5255679999999998</v>
      </c>
      <c r="AY46" s="2">
        <f t="shared" si="11"/>
        <v>18.489599999999999</v>
      </c>
      <c r="AZ46" s="2">
        <f t="shared" si="11"/>
        <v>29.583359999999995</v>
      </c>
      <c r="BA46" s="2">
        <f t="shared" si="11"/>
        <v>22.838079999999994</v>
      </c>
      <c r="BC46" s="1">
        <v>2</v>
      </c>
      <c r="BD46" s="2">
        <f t="shared" ref="BD46:BG60" si="12">BD6*BD26*0.6848</f>
        <v>3.5609600000000001</v>
      </c>
      <c r="BE46" s="2">
        <f t="shared" si="12"/>
        <v>9.3475199999999994</v>
      </c>
      <c r="BF46" s="2">
        <f t="shared" si="12"/>
        <v>24.652799999999999</v>
      </c>
      <c r="BG46" s="2">
        <f t="shared" si="12"/>
        <v>52.729599999999998</v>
      </c>
      <c r="BJ46" s="1">
        <v>2</v>
      </c>
      <c r="BK46" s="2">
        <f t="shared" ref="BK46:BP60" si="13">BK6*BK26*0.6848</f>
        <v>2.6364799999999997</v>
      </c>
      <c r="BL46" s="2">
        <f t="shared" si="13"/>
        <v>4.6223999999999998</v>
      </c>
      <c r="BM46" s="2">
        <f t="shared" si="13"/>
        <v>11.504639999999997</v>
      </c>
      <c r="BN46" s="2">
        <f t="shared" si="13"/>
        <v>18.489599999999999</v>
      </c>
      <c r="BO46" s="2">
        <f t="shared" si="13"/>
        <v>46.566399999999994</v>
      </c>
      <c r="BP46" s="2">
        <f t="shared" si="13"/>
        <v>44.683199999999999</v>
      </c>
      <c r="BS46" s="1">
        <v>2</v>
      </c>
      <c r="BT46" s="2">
        <f t="shared" ref="BT46:BW61" si="14">BT6*BT26*0.6848</f>
        <v>2.4652799999999999</v>
      </c>
      <c r="BU46" s="2">
        <f t="shared" si="14"/>
        <v>15.33952</v>
      </c>
      <c r="BV46" s="2">
        <f t="shared" si="14"/>
        <v>25.200639999999996</v>
      </c>
      <c r="BW46" s="2">
        <f t="shared" si="14"/>
        <v>21.091840000000001</v>
      </c>
      <c r="BY46" s="1">
        <v>2</v>
      </c>
      <c r="BZ46" s="2">
        <f t="shared" ref="BZ46:CD61" si="15">BZ6*BZ26*0.6848</f>
        <v>2.7391999999999999</v>
      </c>
      <c r="CA46" s="2">
        <f t="shared" si="15"/>
        <v>12.463359999999998</v>
      </c>
      <c r="CB46" s="2">
        <f t="shared" si="15"/>
        <v>27.391999999999999</v>
      </c>
      <c r="CC46" s="2">
        <f t="shared" si="15"/>
        <v>31.226879999999998</v>
      </c>
      <c r="CD46" s="2">
        <f t="shared" si="15"/>
        <v>30.815999999999999</v>
      </c>
      <c r="CF46" s="1">
        <v>2</v>
      </c>
      <c r="CG46" s="2">
        <f t="shared" ref="CG46:CG60" si="16">CG6*CG26*0.6848</f>
        <v>3.0131200000000002</v>
      </c>
      <c r="CH46" s="2">
        <f t="shared" si="3"/>
        <v>14.380799999999999</v>
      </c>
      <c r="CI46" s="2">
        <f t="shared" si="3"/>
        <v>26.022399999999998</v>
      </c>
      <c r="CJ46" s="2">
        <f t="shared" si="3"/>
        <v>37.732480000000002</v>
      </c>
      <c r="CK46" s="2">
        <f t="shared" si="3"/>
        <v>27.118079999999999</v>
      </c>
      <c r="CM46" s="1">
        <v>2</v>
      </c>
      <c r="CN46" s="2">
        <f t="shared" si="4"/>
        <v>2.4652799999999995</v>
      </c>
      <c r="CO46" s="2">
        <f t="shared" si="4"/>
        <v>3.8348800000000001</v>
      </c>
      <c r="CP46" s="2">
        <f t="shared" si="4"/>
        <v>8.2175999999999991</v>
      </c>
      <c r="CQ46" s="2">
        <f t="shared" si="4"/>
        <v>21.536959999999997</v>
      </c>
      <c r="CR46" s="2">
        <f t="shared" si="4"/>
        <v>29.583359999999995</v>
      </c>
      <c r="CS46" s="2">
        <f t="shared" si="4"/>
        <v>23.00928</v>
      </c>
      <c r="CU46" s="1">
        <v>2</v>
      </c>
      <c r="CV46" s="2">
        <f t="shared" ref="CV46:CZ60" si="17">CV6*CV26*0.6848</f>
        <v>2.9035519999999999</v>
      </c>
      <c r="CW46" s="2">
        <f t="shared" si="17"/>
        <v>9.1078399999999995</v>
      </c>
      <c r="CX46" s="2">
        <f t="shared" si="17"/>
        <v>27.391999999999999</v>
      </c>
      <c r="CY46" s="2">
        <f t="shared" si="17"/>
        <v>23.625599999999999</v>
      </c>
      <c r="CZ46" s="2">
        <f t="shared" si="17"/>
        <v>30.268160000000002</v>
      </c>
      <c r="DC46" s="1">
        <v>2</v>
      </c>
      <c r="DD46" s="2">
        <f t="shared" ref="DD46:DH61" si="18">DD6*DD26*0.6848</f>
        <v>2.8487679999999997</v>
      </c>
      <c r="DE46" s="2">
        <f t="shared" si="18"/>
        <v>3.2117119999999995</v>
      </c>
      <c r="DF46" s="2">
        <f t="shared" si="18"/>
        <v>2.6844159999999997</v>
      </c>
      <c r="DG46" s="2">
        <f t="shared" si="18"/>
        <v>3.2322560000000005</v>
      </c>
      <c r="DH46" s="2">
        <f t="shared" si="18"/>
        <v>3.3418239999999999</v>
      </c>
      <c r="DJ46" s="1">
        <v>2</v>
      </c>
      <c r="DK46" s="2">
        <f t="shared" ref="DK46:DO61" si="19">DK6*DK26*0.6848</f>
        <v>3.1158399999999995</v>
      </c>
      <c r="DL46" s="2">
        <f t="shared" si="19"/>
        <v>2.4652799999999999</v>
      </c>
      <c r="DM46" s="2">
        <f t="shared" si="19"/>
        <v>2.7391999999999999</v>
      </c>
      <c r="DN46" s="2">
        <f t="shared" si="19"/>
        <v>2.7391999999999999</v>
      </c>
      <c r="DO46" s="2">
        <f t="shared" si="19"/>
        <v>3.6157439999999998</v>
      </c>
      <c r="DQ46" s="1">
        <v>2</v>
      </c>
      <c r="DR46" s="2">
        <f t="shared" ref="DR46:DV61" si="20">DR6*DR26*0.6848</f>
        <v>2.3967999999999998</v>
      </c>
      <c r="DS46" s="2">
        <f t="shared" si="20"/>
        <v>2.9240959999999996</v>
      </c>
      <c r="DT46" s="2">
        <f t="shared" si="20"/>
        <v>2.6707199999999998</v>
      </c>
      <c r="DV46" s="2">
        <f t="shared" si="20"/>
        <v>2.7118079999999996</v>
      </c>
    </row>
    <row r="47" spans="1:126" x14ac:dyDescent="0.2">
      <c r="A47" s="1">
        <v>3</v>
      </c>
      <c r="B47" s="2">
        <f t="shared" si="5"/>
        <v>8.2860800000000001</v>
      </c>
      <c r="C47" s="2">
        <f t="shared" si="5"/>
        <v>33.075839999999999</v>
      </c>
      <c r="D47" s="2">
        <f t="shared" si="5"/>
        <v>57.625919999999994</v>
      </c>
      <c r="E47" s="2">
        <f t="shared" si="5"/>
        <v>69.027839999999998</v>
      </c>
      <c r="G47" s="1">
        <v>3</v>
      </c>
      <c r="H47" s="2">
        <f t="shared" si="6"/>
        <v>6.8479999999999999</v>
      </c>
      <c r="I47" s="2">
        <f t="shared" si="6"/>
        <v>47.251199999999997</v>
      </c>
      <c r="J47" s="2">
        <f t="shared" si="6"/>
        <v>70.945279999999997</v>
      </c>
      <c r="M47" s="1">
        <v>3</v>
      </c>
      <c r="N47" s="2">
        <f t="shared" si="7"/>
        <v>8.2860800000000001</v>
      </c>
      <c r="O47" s="2">
        <f t="shared" si="7"/>
        <v>15.9216</v>
      </c>
      <c r="P47" s="2">
        <f t="shared" si="7"/>
        <v>19.722239999999999</v>
      </c>
      <c r="Q47" s="2">
        <f t="shared" si="7"/>
        <v>53.688320000000004</v>
      </c>
      <c r="R47" s="2">
        <f t="shared" si="7"/>
        <v>76.697599999999994</v>
      </c>
      <c r="S47" s="2">
        <f t="shared" si="7"/>
        <v>70.055039999999991</v>
      </c>
      <c r="U47" s="1">
        <v>3</v>
      </c>
      <c r="V47" s="2">
        <f t="shared" ref="V47:V60" si="21">V7*V27*0.6848</f>
        <v>9.8611199999999979</v>
      </c>
      <c r="W47" s="2">
        <f t="shared" si="0"/>
        <v>32.870399999999997</v>
      </c>
      <c r="X47" s="2">
        <f t="shared" si="0"/>
        <v>71.493120000000005</v>
      </c>
      <c r="Y47" s="2">
        <f t="shared" si="0"/>
        <v>71.013760000000005</v>
      </c>
      <c r="AA47" s="1">
        <v>3</v>
      </c>
      <c r="AB47" s="2">
        <f t="shared" si="8"/>
        <v>6.4713600000000007</v>
      </c>
      <c r="AC47" s="2">
        <f t="shared" si="8"/>
        <v>64.097279999999998</v>
      </c>
      <c r="AD47" s="2">
        <f t="shared" si="8"/>
        <v>78.0672</v>
      </c>
      <c r="AE47" s="2">
        <f t="shared" si="8"/>
        <v>67.52127999999999</v>
      </c>
      <c r="AH47" s="1">
        <v>3</v>
      </c>
      <c r="AI47" s="2">
        <f t="shared" si="9"/>
        <v>9.0393600000000003</v>
      </c>
      <c r="AJ47" s="2">
        <f t="shared" si="9"/>
        <v>29.857279999999999</v>
      </c>
      <c r="AK47" s="2">
        <f t="shared" si="9"/>
        <v>61.015679999999996</v>
      </c>
      <c r="AL47" s="2">
        <f t="shared" si="9"/>
        <v>70.774079999999998</v>
      </c>
      <c r="AM47" s="2">
        <f t="shared" si="9"/>
        <v>63.275519999999993</v>
      </c>
      <c r="AO47" s="1">
        <v>3</v>
      </c>
      <c r="AP47" s="2">
        <f t="shared" si="10"/>
        <v>7.5327999999999999</v>
      </c>
      <c r="AQ47" s="2">
        <f t="shared" si="1"/>
        <v>14.243840000000001</v>
      </c>
      <c r="AR47" s="2">
        <f t="shared" si="1"/>
        <v>56.495999999999995</v>
      </c>
      <c r="AS47" s="2">
        <f t="shared" si="1"/>
        <v>73.444800000000001</v>
      </c>
      <c r="AT47" s="2">
        <f t="shared" si="1"/>
        <v>70.055039999999991</v>
      </c>
      <c r="AV47" s="1">
        <v>3</v>
      </c>
      <c r="AW47" s="2">
        <f t="shared" si="11"/>
        <v>6.8479999999999999</v>
      </c>
      <c r="AX47" s="2">
        <f t="shared" si="11"/>
        <v>28.624640000000003</v>
      </c>
      <c r="AY47" s="2">
        <f t="shared" si="11"/>
        <v>83.20320000000001</v>
      </c>
      <c r="AZ47" s="2">
        <f t="shared" si="11"/>
        <v>70.260479999999987</v>
      </c>
      <c r="BC47" s="1">
        <v>3</v>
      </c>
      <c r="BD47" s="2">
        <f t="shared" si="12"/>
        <v>9.4160000000000004</v>
      </c>
      <c r="BE47" s="2">
        <f t="shared" si="12"/>
        <v>20.817919999999997</v>
      </c>
      <c r="BF47" s="2">
        <f t="shared" si="12"/>
        <v>67.14464000000001</v>
      </c>
      <c r="BG47" s="2">
        <f t="shared" si="12"/>
        <v>112.64959999999999</v>
      </c>
      <c r="BJ47" s="1">
        <v>3</v>
      </c>
      <c r="BK47" s="2">
        <f t="shared" si="13"/>
        <v>9.0393600000000003</v>
      </c>
      <c r="BL47" s="2">
        <f t="shared" si="13"/>
        <v>6.7795199999999998</v>
      </c>
      <c r="BM47" s="2">
        <f t="shared" si="13"/>
        <v>32.870399999999997</v>
      </c>
      <c r="BN47" s="2">
        <f t="shared" si="13"/>
        <v>55.879679999999993</v>
      </c>
      <c r="BO47" s="2">
        <f t="shared" si="13"/>
        <v>87.722879999999989</v>
      </c>
      <c r="BS47" s="1">
        <v>3</v>
      </c>
      <c r="BT47" s="2">
        <f t="shared" si="14"/>
        <v>6.1631999999999998</v>
      </c>
      <c r="BU47" s="2">
        <f t="shared" si="14"/>
        <v>60.536319999999989</v>
      </c>
      <c r="BV47" s="2">
        <f t="shared" si="14"/>
        <v>62.145599999999995</v>
      </c>
      <c r="BY47" s="1">
        <v>3</v>
      </c>
      <c r="BZ47" s="2">
        <f t="shared" si="15"/>
        <v>7.5327999999999999</v>
      </c>
      <c r="CA47" s="2">
        <f t="shared" si="15"/>
        <v>29.925759999999997</v>
      </c>
      <c r="CB47" s="2">
        <f t="shared" si="15"/>
        <v>77.450879999999998</v>
      </c>
      <c r="CC47" s="2">
        <f t="shared" si="15"/>
        <v>74.300799999999995</v>
      </c>
      <c r="CD47" s="2">
        <f t="shared" si="15"/>
        <v>66.151679999999999</v>
      </c>
      <c r="CF47" s="1">
        <v>3</v>
      </c>
      <c r="CG47" s="2">
        <f t="shared" si="16"/>
        <v>7.5327999999999999</v>
      </c>
      <c r="CH47" s="2">
        <f t="shared" si="3"/>
        <v>39.375999999999998</v>
      </c>
      <c r="CI47" s="2">
        <f t="shared" si="3"/>
        <v>51.633920000000003</v>
      </c>
      <c r="CJ47" s="2">
        <f t="shared" si="3"/>
        <v>87.038079999999994</v>
      </c>
      <c r="CK47" s="2">
        <f t="shared" si="3"/>
        <v>70.876800000000003</v>
      </c>
      <c r="CM47" s="1">
        <v>3</v>
      </c>
      <c r="CN47" s="2">
        <f>CN7*CN27*0.6848</f>
        <v>8.2860800000000001</v>
      </c>
      <c r="CO47" s="2">
        <f>CO7*CO27*0.6848</f>
        <v>6.8479999999999999</v>
      </c>
      <c r="CP47" s="2">
        <f>CP7*CP27*0.6848</f>
        <v>22.187519999999999</v>
      </c>
      <c r="CQ47" s="2">
        <f>CQ7*CQ27*0.6848</f>
        <v>67.110399999999998</v>
      </c>
      <c r="CR47" s="2">
        <f>CR7*CR27*0.6848</f>
        <v>78.0672</v>
      </c>
      <c r="CU47" s="1">
        <v>3</v>
      </c>
      <c r="CV47" s="2">
        <f t="shared" si="17"/>
        <v>7.90944</v>
      </c>
      <c r="CW47" s="2">
        <f t="shared" si="17"/>
        <v>27.323519999999998</v>
      </c>
      <c r="CX47" s="2">
        <f t="shared" si="17"/>
        <v>76.012799999999999</v>
      </c>
      <c r="CY47" s="2">
        <f t="shared" si="17"/>
        <v>66.562560000000005</v>
      </c>
      <c r="DC47" s="1">
        <v>3</v>
      </c>
      <c r="DD47" s="2">
        <f t="shared" si="18"/>
        <v>7.6012799999999991</v>
      </c>
      <c r="DE47" s="2">
        <f t="shared" si="18"/>
        <v>9.2653440000000007</v>
      </c>
      <c r="DF47" s="2">
        <f t="shared" si="18"/>
        <v>8.5668480000000002</v>
      </c>
      <c r="DG47" s="2">
        <f t="shared" si="18"/>
        <v>8.6969599999999989</v>
      </c>
      <c r="DH47" s="2">
        <f t="shared" si="18"/>
        <v>9.3680639999999986</v>
      </c>
      <c r="DJ47" s="1">
        <v>3</v>
      </c>
      <c r="DK47" s="2">
        <f t="shared" si="19"/>
        <v>21.913599999999999</v>
      </c>
      <c r="DL47" s="2">
        <f t="shared" si="19"/>
        <v>8.6627200000000002</v>
      </c>
      <c r="DM47" s="2">
        <f t="shared" si="19"/>
        <v>5.8550399999999998</v>
      </c>
      <c r="DN47" s="2">
        <f t="shared" si="19"/>
        <v>7.5327999999999999</v>
      </c>
      <c r="DO47" s="2">
        <f t="shared" si="19"/>
        <v>10.189823999999998</v>
      </c>
      <c r="DQ47" s="1">
        <v>3</v>
      </c>
      <c r="DR47" s="2">
        <f t="shared" si="20"/>
        <v>6.8479999999999999</v>
      </c>
      <c r="DS47" s="2">
        <f t="shared" si="20"/>
        <v>9.7926400000000005</v>
      </c>
      <c r="DT47" s="2">
        <f t="shared" si="20"/>
        <v>9.0393600000000003</v>
      </c>
      <c r="DV47" s="2">
        <f t="shared" si="20"/>
        <v>8.2175999999999991</v>
      </c>
    </row>
    <row r="48" spans="1:126" x14ac:dyDescent="0.2">
      <c r="A48" s="1">
        <v>4</v>
      </c>
      <c r="B48" s="2">
        <f t="shared" si="5"/>
        <v>21.468479999999996</v>
      </c>
      <c r="C48" s="2">
        <f t="shared" si="5"/>
        <v>83.271679999999989</v>
      </c>
      <c r="D48" s="2">
        <f t="shared" si="5"/>
        <v>103.95263999999999</v>
      </c>
      <c r="E48" s="2">
        <f t="shared" si="5"/>
        <v>119.70303999999999</v>
      </c>
      <c r="G48" s="1">
        <v>4</v>
      </c>
      <c r="H48" s="2">
        <f t="shared" si="6"/>
        <v>18.626559999999998</v>
      </c>
      <c r="I48" s="2">
        <f t="shared" si="6"/>
        <v>99.775360000000006</v>
      </c>
      <c r="J48" s="2">
        <f t="shared" si="6"/>
        <v>120.18239999999999</v>
      </c>
      <c r="M48" s="1">
        <v>4</v>
      </c>
      <c r="N48" s="2">
        <f t="shared" si="7"/>
        <v>19.790719999999997</v>
      </c>
      <c r="O48" s="2">
        <f t="shared" si="7"/>
        <v>31.500799999999998</v>
      </c>
      <c r="P48" s="2">
        <f t="shared" si="7"/>
        <v>24.44736</v>
      </c>
      <c r="Q48" s="2">
        <f t="shared" si="7"/>
        <v>94.22847999999999</v>
      </c>
      <c r="R48" s="2">
        <f t="shared" si="7"/>
        <v>136.95999999999998</v>
      </c>
      <c r="U48" s="1">
        <v>4</v>
      </c>
      <c r="V48" s="2">
        <f t="shared" si="21"/>
        <v>25.166399999999999</v>
      </c>
      <c r="W48" s="2">
        <f t="shared" si="0"/>
        <v>63.5152</v>
      </c>
      <c r="X48" s="2">
        <f t="shared" si="0"/>
        <v>124.15424</v>
      </c>
      <c r="Y48" s="2">
        <f t="shared" si="0"/>
        <v>111.89632</v>
      </c>
      <c r="AA48" s="1">
        <v>4</v>
      </c>
      <c r="AB48" s="2">
        <f t="shared" si="8"/>
        <v>19.722239999999999</v>
      </c>
      <c r="AC48" s="2">
        <f t="shared" si="8"/>
        <v>116.416</v>
      </c>
      <c r="AD48" s="2">
        <f t="shared" si="8"/>
        <v>131.48159999999999</v>
      </c>
      <c r="AH48" s="1">
        <v>4</v>
      </c>
      <c r="AI48" s="2">
        <f t="shared" si="9"/>
        <v>21.913599999999999</v>
      </c>
      <c r="AJ48" s="2">
        <f t="shared" si="9"/>
        <v>88.476159999999993</v>
      </c>
      <c r="AK48" s="2">
        <f t="shared" si="9"/>
        <v>125.72927999999999</v>
      </c>
      <c r="AL48" s="2">
        <f t="shared" si="9"/>
        <v>121.62047999999999</v>
      </c>
      <c r="AO48" s="1">
        <v>4</v>
      </c>
      <c r="AP48" s="2">
        <f t="shared" si="10"/>
        <v>19.5168</v>
      </c>
      <c r="AQ48" s="2">
        <f>AQ8*AQ28*0.6848</f>
        <v>40.266239999999996</v>
      </c>
      <c r="AR48" s="2">
        <f>AR8*AR28*0.6848</f>
        <v>82.449919999999992</v>
      </c>
      <c r="AS48" s="2">
        <f>AS8*AS28*0.6848</f>
        <v>136.20671999999999</v>
      </c>
      <c r="AV48" s="1">
        <v>4</v>
      </c>
      <c r="AW48" s="2">
        <f t="shared" si="11"/>
        <v>15.887360000000001</v>
      </c>
      <c r="AX48" s="2">
        <f t="shared" si="11"/>
        <v>54.783999999999999</v>
      </c>
      <c r="AY48" s="2">
        <f t="shared" si="11"/>
        <v>104.7744</v>
      </c>
      <c r="AZ48" s="2">
        <f t="shared" si="11"/>
        <v>119.70303999999999</v>
      </c>
      <c r="BC48" s="1">
        <v>4</v>
      </c>
      <c r="BD48" s="2">
        <f t="shared" si="12"/>
        <v>26.604479999999999</v>
      </c>
      <c r="BE48" s="2">
        <f t="shared" si="12"/>
        <v>52.729599999999998</v>
      </c>
      <c r="BF48" s="2">
        <f t="shared" si="12"/>
        <v>129.22175999999999</v>
      </c>
      <c r="BG48" s="2">
        <f t="shared" si="12"/>
        <v>170.58367999999999</v>
      </c>
      <c r="BJ48" s="1">
        <v>4</v>
      </c>
      <c r="BK48" s="2">
        <f t="shared" si="13"/>
        <v>24.44736</v>
      </c>
      <c r="BL48" s="2">
        <f t="shared" si="13"/>
        <v>11.504639999999997</v>
      </c>
      <c r="BM48" s="2">
        <f t="shared" si="13"/>
        <v>92.447999999999993</v>
      </c>
      <c r="BN48" s="2">
        <f t="shared" si="13"/>
        <v>98.645439999999979</v>
      </c>
      <c r="BO48" s="2">
        <f t="shared" si="13"/>
        <v>151.3408</v>
      </c>
      <c r="BS48" s="1">
        <v>4</v>
      </c>
      <c r="BT48" s="2">
        <f t="shared" si="14"/>
        <v>16.29824</v>
      </c>
      <c r="BU48" s="2">
        <f t="shared" si="14"/>
        <v>113.40288</v>
      </c>
      <c r="BV48" s="2">
        <f t="shared" si="14"/>
        <v>112.17024000000001</v>
      </c>
      <c r="BY48" s="1">
        <v>4</v>
      </c>
      <c r="BZ48" s="2">
        <f t="shared" si="15"/>
        <v>18.489599999999999</v>
      </c>
      <c r="CA48" s="2">
        <f t="shared" si="15"/>
        <v>76.697599999999994</v>
      </c>
      <c r="CB48" s="2">
        <f t="shared" si="15"/>
        <v>137.91872000000001</v>
      </c>
      <c r="CC48" s="2">
        <f t="shared" si="15"/>
        <v>135.59039999999999</v>
      </c>
      <c r="CF48" s="1">
        <v>4</v>
      </c>
      <c r="CG48" s="2">
        <f t="shared" si="16"/>
        <v>21.2288</v>
      </c>
      <c r="CH48" s="2">
        <f t="shared" ref="CH48:CJ50" si="22">CH8*CH28*0.6848</f>
        <v>103.0624</v>
      </c>
      <c r="CI48" s="2">
        <f t="shared" si="22"/>
        <v>132.71423999999999</v>
      </c>
      <c r="CJ48" s="2">
        <f t="shared" si="22"/>
        <v>147.64288000000002</v>
      </c>
      <c r="CM48" s="1">
        <v>4</v>
      </c>
      <c r="CN48" s="2">
        <f t="shared" ref="CN48:CO50" si="23">CN8*CN28*0.6848</f>
        <v>16.880319999999998</v>
      </c>
      <c r="CO48" s="2">
        <f t="shared" si="23"/>
        <v>14.243840000000001</v>
      </c>
      <c r="CQ48" s="2">
        <f t="shared" ref="CQ48:CR56" si="24">CQ8*CQ28*0.6848</f>
        <v>115.86816</v>
      </c>
      <c r="CR48" s="2">
        <f t="shared" si="24"/>
        <v>137.02848</v>
      </c>
      <c r="CU48" s="1">
        <v>4</v>
      </c>
      <c r="CV48" s="2">
        <f t="shared" si="17"/>
        <v>20.817919999999997</v>
      </c>
      <c r="CW48" s="2">
        <f t="shared" si="17"/>
        <v>76.697599999999994</v>
      </c>
      <c r="CX48" s="2">
        <f t="shared" si="17"/>
        <v>139.35679999999999</v>
      </c>
      <c r="CY48" s="2">
        <f t="shared" si="17"/>
        <v>128.7424</v>
      </c>
      <c r="DC48" s="1">
        <v>4</v>
      </c>
      <c r="DD48" s="2">
        <f t="shared" si="18"/>
        <v>19.598976</v>
      </c>
      <c r="DE48" s="2">
        <f t="shared" si="18"/>
        <v>20.708352000000001</v>
      </c>
      <c r="DF48" s="2">
        <f t="shared" si="18"/>
        <v>24.330943999999995</v>
      </c>
      <c r="DG48" s="2">
        <f t="shared" si="18"/>
        <v>24.591167999999996</v>
      </c>
      <c r="DH48" s="2">
        <f t="shared" si="18"/>
        <v>20.948031999999998</v>
      </c>
      <c r="DJ48" s="1">
        <v>4</v>
      </c>
      <c r="DK48" s="2">
        <f t="shared" si="19"/>
        <v>35.6096</v>
      </c>
      <c r="DL48" s="2">
        <f t="shared" si="19"/>
        <v>20.954879999999999</v>
      </c>
      <c r="DM48" s="2">
        <f t="shared" si="19"/>
        <v>14.791679999999999</v>
      </c>
      <c r="DN48" s="2">
        <f t="shared" si="19"/>
        <v>16.873472</v>
      </c>
      <c r="DO48" s="2">
        <f t="shared" si="19"/>
        <v>22.598399999999998</v>
      </c>
      <c r="DQ48" s="1">
        <v>4</v>
      </c>
      <c r="DR48" s="2">
        <f t="shared" si="20"/>
        <v>15.33952</v>
      </c>
      <c r="DS48" s="2">
        <f t="shared" si="20"/>
        <v>21.913599999999999</v>
      </c>
      <c r="DT48" s="2">
        <f t="shared" si="20"/>
        <v>17.462399999999999</v>
      </c>
      <c r="DU48" s="2">
        <f t="shared" si="20"/>
        <v>15.887360000000001</v>
      </c>
      <c r="DV48" s="2">
        <f t="shared" si="20"/>
        <v>24.44736</v>
      </c>
    </row>
    <row r="49" spans="1:126" x14ac:dyDescent="0.2">
      <c r="A49" s="1">
        <v>5</v>
      </c>
      <c r="B49" s="2">
        <f t="shared" si="5"/>
        <v>40.231999999999999</v>
      </c>
      <c r="C49" s="2">
        <f t="shared" si="5"/>
        <v>134.76863999999998</v>
      </c>
      <c r="D49" s="2">
        <f t="shared" si="5"/>
        <v>147.03340799999998</v>
      </c>
      <c r="E49" s="2">
        <f t="shared" si="5"/>
        <v>161.06496000000001</v>
      </c>
      <c r="G49" s="1">
        <v>5</v>
      </c>
      <c r="H49" s="2">
        <f t="shared" si="6"/>
        <v>34.513919999999999</v>
      </c>
      <c r="I49" s="2">
        <f t="shared" si="6"/>
        <v>158.18879999999999</v>
      </c>
      <c r="J49" s="2">
        <f t="shared" si="6"/>
        <v>195.57887999999997</v>
      </c>
      <c r="M49" s="1">
        <v>5</v>
      </c>
      <c r="N49" s="2">
        <f t="shared" si="7"/>
        <v>39.375999999999998</v>
      </c>
      <c r="O49" s="2">
        <f t="shared" si="7"/>
        <v>72.588799999999992</v>
      </c>
      <c r="Q49" s="2">
        <f t="shared" si="7"/>
        <v>145.99936</v>
      </c>
      <c r="R49" s="2">
        <f t="shared" si="7"/>
        <v>210.09664000000001</v>
      </c>
      <c r="U49" s="1">
        <v>5</v>
      </c>
      <c r="V49" s="2">
        <f t="shared" si="21"/>
        <v>47.148480000000006</v>
      </c>
      <c r="W49" s="2">
        <f>W9*W29*0.6848</f>
        <v>107.85599999999999</v>
      </c>
      <c r="X49" s="2">
        <f>X9*X29*0.6848</f>
        <v>150.17663999999999</v>
      </c>
      <c r="AA49" s="1">
        <v>5</v>
      </c>
      <c r="AB49" s="2">
        <f t="shared" si="8"/>
        <v>30.815999999999999</v>
      </c>
      <c r="AC49" s="2">
        <f t="shared" si="8"/>
        <v>171.74784</v>
      </c>
      <c r="AD49" s="2">
        <f t="shared" si="8"/>
        <v>206.05632</v>
      </c>
      <c r="AH49" s="1">
        <v>5</v>
      </c>
      <c r="AI49" s="2">
        <f t="shared" si="9"/>
        <v>38.519999999999996</v>
      </c>
      <c r="AJ49" s="2">
        <f t="shared" si="9"/>
        <v>167.84447999999998</v>
      </c>
      <c r="AK49" s="2">
        <f t="shared" si="9"/>
        <v>182.70464000000001</v>
      </c>
      <c r="AL49" s="2">
        <f t="shared" si="9"/>
        <v>160.2432</v>
      </c>
      <c r="AO49" s="1">
        <v>5</v>
      </c>
      <c r="AP49" s="2">
        <f t="shared" si="10"/>
        <v>35.828735999999999</v>
      </c>
      <c r="AQ49" s="2">
        <f>AQ9*AQ29*0.6848</f>
        <v>71.493120000000005</v>
      </c>
      <c r="AS49" s="2">
        <f t="shared" ref="AS49:AS55" si="25">AS9*AS29*0.6848</f>
        <v>199.07135999999997</v>
      </c>
      <c r="AV49" s="1">
        <v>5</v>
      </c>
      <c r="AW49" s="2">
        <f t="shared" si="11"/>
        <v>30.88448</v>
      </c>
      <c r="AX49" s="2">
        <f t="shared" si="11"/>
        <v>102.99392</v>
      </c>
      <c r="AY49" s="2">
        <f t="shared" si="11"/>
        <v>159.01056</v>
      </c>
      <c r="AZ49" s="2">
        <f t="shared" si="11"/>
        <v>183.28671999999997</v>
      </c>
      <c r="BC49" s="1">
        <v>5</v>
      </c>
      <c r="BD49" s="2">
        <f t="shared" si="12"/>
        <v>48.072960000000002</v>
      </c>
      <c r="BE49" s="2">
        <f t="shared" si="12"/>
        <v>92.037120000000002</v>
      </c>
      <c r="BF49" s="2">
        <f t="shared" si="12"/>
        <v>186.67647999999997</v>
      </c>
      <c r="BG49" s="2">
        <f t="shared" si="12"/>
        <v>236.35872000000001</v>
      </c>
      <c r="BJ49" s="1">
        <v>5</v>
      </c>
      <c r="BK49" s="2">
        <f t="shared" si="13"/>
        <v>45.299520000000001</v>
      </c>
      <c r="BL49" s="2">
        <f t="shared" si="13"/>
        <v>26.022399999999998</v>
      </c>
      <c r="BM49" s="2">
        <f t="shared" si="13"/>
        <v>137.09696</v>
      </c>
      <c r="BN49" s="2">
        <f t="shared" si="13"/>
        <v>157.50399999999999</v>
      </c>
      <c r="BO49" s="2">
        <f t="shared" si="13"/>
        <v>218.58815999999999</v>
      </c>
      <c r="BS49" s="1">
        <v>5</v>
      </c>
      <c r="BT49" s="2">
        <f t="shared" si="14"/>
        <v>31.500799999999998</v>
      </c>
      <c r="BU49" s="2">
        <f t="shared" si="14"/>
        <v>178.7328</v>
      </c>
      <c r="BY49" s="1">
        <v>5</v>
      </c>
      <c r="BZ49" s="2">
        <f t="shared" si="15"/>
        <v>36.808</v>
      </c>
      <c r="CA49" s="2">
        <f t="shared" si="15"/>
        <v>126.61951999999999</v>
      </c>
      <c r="CB49" s="2">
        <f t="shared" si="15"/>
        <v>203.79648</v>
      </c>
      <c r="CC49" s="2">
        <f t="shared" si="15"/>
        <v>199.07135999999997</v>
      </c>
      <c r="CF49" s="1">
        <v>5</v>
      </c>
      <c r="CG49" s="2">
        <f t="shared" si="16"/>
        <v>34.513919999999999</v>
      </c>
      <c r="CH49" s="2">
        <f t="shared" si="22"/>
        <v>161.95519999999999</v>
      </c>
      <c r="CI49" s="2">
        <f t="shared" si="22"/>
        <v>200.50943999999996</v>
      </c>
      <c r="CJ49" s="2">
        <f t="shared" si="22"/>
        <v>206.87807999999995</v>
      </c>
      <c r="CM49" s="1">
        <v>5</v>
      </c>
      <c r="CN49" s="2">
        <f t="shared" si="23"/>
        <v>33.075839999999999</v>
      </c>
      <c r="CO49" s="2">
        <f t="shared" si="23"/>
        <v>42.8</v>
      </c>
      <c r="CQ49" s="2">
        <f t="shared" si="24"/>
        <v>180.78719999999998</v>
      </c>
      <c r="CR49" s="2">
        <f t="shared" si="24"/>
        <v>218.4512</v>
      </c>
      <c r="CU49" s="1">
        <v>5</v>
      </c>
      <c r="CV49" s="2">
        <f t="shared" si="17"/>
        <v>36.979199999999999</v>
      </c>
      <c r="CW49" s="2">
        <f t="shared" si="17"/>
        <v>126.68799999999999</v>
      </c>
      <c r="CX49" s="2">
        <f t="shared" si="17"/>
        <v>199.55072000000001</v>
      </c>
      <c r="CY49" s="2">
        <f t="shared" si="17"/>
        <v>203.24863999999997</v>
      </c>
      <c r="DC49" s="1">
        <v>5</v>
      </c>
      <c r="DD49" s="2">
        <f t="shared" si="18"/>
        <v>30.405119999999997</v>
      </c>
      <c r="DE49" s="2">
        <f t="shared" si="18"/>
        <v>31.925375999999996</v>
      </c>
      <c r="DF49" s="2">
        <f t="shared" si="18"/>
        <v>45.196799999999996</v>
      </c>
      <c r="DG49" s="2">
        <f t="shared" si="18"/>
        <v>40.006015999999995</v>
      </c>
      <c r="DH49" s="2">
        <f t="shared" si="18"/>
        <v>38.458367999999993</v>
      </c>
      <c r="DJ49" s="1">
        <v>5</v>
      </c>
      <c r="DK49" s="2">
        <f t="shared" si="19"/>
        <v>65.535359999999983</v>
      </c>
      <c r="DL49" s="2">
        <f t="shared" si="19"/>
        <v>36.157439999999994</v>
      </c>
      <c r="DM49" s="2">
        <f t="shared" si="19"/>
        <v>28.761599999999998</v>
      </c>
      <c r="DN49" s="2">
        <f t="shared" si="19"/>
        <v>31.226879999999998</v>
      </c>
      <c r="DO49" s="2">
        <f t="shared" si="19"/>
        <v>40.677120000000002</v>
      </c>
      <c r="DQ49" s="1">
        <v>5</v>
      </c>
      <c r="DR49" s="2">
        <f t="shared" si="20"/>
        <v>28.076799999999999</v>
      </c>
      <c r="DS49" s="2">
        <f t="shared" si="20"/>
        <v>36.157439999999994</v>
      </c>
      <c r="DT49" s="2">
        <f t="shared" si="20"/>
        <v>34.513919999999999</v>
      </c>
      <c r="DU49" s="2">
        <f t="shared" si="20"/>
        <v>30.733823999999998</v>
      </c>
      <c r="DV49" s="2">
        <f t="shared" si="20"/>
        <v>40.951039999999999</v>
      </c>
    </row>
    <row r="50" spans="1:126" x14ac:dyDescent="0.2">
      <c r="A50" s="1">
        <v>6</v>
      </c>
      <c r="B50" s="2">
        <f t="shared" si="5"/>
        <v>65.740799999999993</v>
      </c>
      <c r="C50" s="2">
        <f t="shared" si="5"/>
        <v>167.63903999999997</v>
      </c>
      <c r="E50" s="2">
        <f t="shared" si="5"/>
        <v>202.56383999999997</v>
      </c>
      <c r="G50" s="1">
        <v>6</v>
      </c>
      <c r="H50" s="2">
        <f t="shared" si="6"/>
        <v>49.92192</v>
      </c>
      <c r="I50" s="2">
        <f t="shared" si="6"/>
        <v>232.96895999999998</v>
      </c>
      <c r="J50" s="2">
        <f t="shared" si="6"/>
        <v>238.10495999999998</v>
      </c>
      <c r="M50" s="1">
        <v>6</v>
      </c>
      <c r="N50" s="2">
        <f t="shared" si="7"/>
        <v>61.631999999999998</v>
      </c>
      <c r="O50" s="2">
        <f t="shared" si="7"/>
        <v>107.85599999999999</v>
      </c>
      <c r="Q50" s="2">
        <f t="shared" si="7"/>
        <v>195.16799999999998</v>
      </c>
      <c r="R50" s="2">
        <f t="shared" si="7"/>
        <v>275.9744</v>
      </c>
      <c r="U50" s="1">
        <v>6</v>
      </c>
      <c r="V50" s="2">
        <f t="shared" si="21"/>
        <v>72.177919999999986</v>
      </c>
      <c r="W50" s="2">
        <f>W10*W30*0.6848</f>
        <v>126.34559999999999</v>
      </c>
      <c r="X50" s="2">
        <f>X10*X30*0.6848</f>
        <v>184.07423999999995</v>
      </c>
      <c r="AA50" s="1">
        <v>6</v>
      </c>
      <c r="AB50" s="2">
        <f t="shared" si="8"/>
        <v>59.577599999999997</v>
      </c>
      <c r="AC50" s="2">
        <f t="shared" si="8"/>
        <v>244.06271999999998</v>
      </c>
      <c r="AD50" s="2">
        <f t="shared" si="8"/>
        <v>267.34591999999998</v>
      </c>
      <c r="AH50" s="1">
        <v>6</v>
      </c>
      <c r="AI50" s="2">
        <f t="shared" si="9"/>
        <v>59.166719999999998</v>
      </c>
      <c r="AJ50" s="2">
        <f t="shared" si="9"/>
        <v>206.53567999999996</v>
      </c>
      <c r="AK50" s="2">
        <f t="shared" si="9"/>
        <v>250.84223999999995</v>
      </c>
      <c r="AO50" s="1">
        <v>6</v>
      </c>
      <c r="AP50" s="2">
        <f t="shared" si="10"/>
        <v>55.605759999999989</v>
      </c>
      <c r="AQ50" s="2">
        <f>AQ10*AQ30*0.6848</f>
        <v>102.72</v>
      </c>
      <c r="AS50" s="2">
        <f t="shared" si="25"/>
        <v>246.25407999999996</v>
      </c>
      <c r="AV50" s="1">
        <v>6</v>
      </c>
      <c r="AW50" s="2">
        <f t="shared" si="11"/>
        <v>55.468799999999995</v>
      </c>
      <c r="AX50" s="2">
        <f t="shared" si="11"/>
        <v>135.17952</v>
      </c>
      <c r="AY50" s="2">
        <f t="shared" si="11"/>
        <v>230.09279999999998</v>
      </c>
      <c r="AZ50" s="2">
        <f t="shared" si="11"/>
        <v>242.00832</v>
      </c>
      <c r="BC50" s="1">
        <v>6</v>
      </c>
      <c r="BD50" s="2">
        <f t="shared" si="12"/>
        <v>76.834559999999996</v>
      </c>
      <c r="BE50" s="2">
        <f t="shared" si="12"/>
        <v>138.05568</v>
      </c>
      <c r="BF50" s="2">
        <f t="shared" si="12"/>
        <v>262.96319999999997</v>
      </c>
      <c r="BG50" s="2">
        <f t="shared" si="12"/>
        <v>246.25408000000002</v>
      </c>
      <c r="BJ50" s="1">
        <v>6</v>
      </c>
      <c r="BK50" s="2">
        <f t="shared" si="13"/>
        <v>69.849599999999995</v>
      </c>
      <c r="BL50" s="2">
        <f t="shared" si="13"/>
        <v>51.770880000000005</v>
      </c>
      <c r="BM50" s="2">
        <f t="shared" si="13"/>
        <v>197.97568000000001</v>
      </c>
      <c r="BN50" s="2">
        <f t="shared" si="13"/>
        <v>230.36671999999999</v>
      </c>
      <c r="BO50" s="2">
        <f t="shared" si="13"/>
        <v>203.38559999999998</v>
      </c>
      <c r="BS50" s="1">
        <v>6</v>
      </c>
      <c r="BT50" s="2">
        <f t="shared" si="14"/>
        <v>61.631999999999998</v>
      </c>
      <c r="BU50" s="2">
        <f t="shared" si="14"/>
        <v>245.43232</v>
      </c>
      <c r="BY50" s="1">
        <v>6</v>
      </c>
      <c r="BZ50" s="2">
        <f t="shared" si="15"/>
        <v>53.68831999999999</v>
      </c>
      <c r="CA50" s="2">
        <f t="shared" si="15"/>
        <v>147.232</v>
      </c>
      <c r="CB50" s="2">
        <f t="shared" si="15"/>
        <v>279.94623999999999</v>
      </c>
      <c r="CC50" s="2">
        <f t="shared" si="15"/>
        <v>234.81792000000002</v>
      </c>
      <c r="CF50" s="1">
        <v>6</v>
      </c>
      <c r="CG50" s="2">
        <f t="shared" si="16"/>
        <v>61.358080000000001</v>
      </c>
      <c r="CH50" s="2">
        <f t="shared" si="22"/>
        <v>229.27104</v>
      </c>
      <c r="CI50" s="2">
        <f t="shared" si="22"/>
        <v>287.61599999999999</v>
      </c>
      <c r="CJ50" s="2">
        <f t="shared" si="22"/>
        <v>254.19775999999999</v>
      </c>
      <c r="CM50" s="1">
        <v>6</v>
      </c>
      <c r="CN50" s="2">
        <f t="shared" si="23"/>
        <v>51.633919999999989</v>
      </c>
      <c r="CO50" s="2">
        <f t="shared" si="23"/>
        <v>63.275519999999993</v>
      </c>
      <c r="CQ50" s="2">
        <f t="shared" si="24"/>
        <v>254.81407999999996</v>
      </c>
      <c r="CR50" s="2">
        <f t="shared" si="24"/>
        <v>274.05696</v>
      </c>
      <c r="CU50" s="1">
        <v>6</v>
      </c>
      <c r="CV50" s="2">
        <f t="shared" si="17"/>
        <v>63.549440000000004</v>
      </c>
      <c r="CW50" s="2">
        <f t="shared" si="17"/>
        <v>180.78719999999998</v>
      </c>
      <c r="CX50" s="2">
        <f t="shared" si="17"/>
        <v>237.28319999999999</v>
      </c>
      <c r="CY50" s="2">
        <f t="shared" si="17"/>
        <v>248.58239999999998</v>
      </c>
      <c r="DC50" s="1">
        <v>6</v>
      </c>
      <c r="DD50" s="2">
        <f t="shared" si="18"/>
        <v>61.563520000000004</v>
      </c>
      <c r="DE50" s="2">
        <f t="shared" si="18"/>
        <v>67.52127999999999</v>
      </c>
      <c r="DF50" s="2">
        <f t="shared" si="18"/>
        <v>76.834559999999996</v>
      </c>
      <c r="DG50" s="2">
        <f t="shared" si="18"/>
        <v>67.932159999999996</v>
      </c>
      <c r="DH50" s="2">
        <f t="shared" si="18"/>
        <v>63.686399999999999</v>
      </c>
      <c r="DJ50" s="1">
        <v>6</v>
      </c>
      <c r="DK50" s="2">
        <f t="shared" si="19"/>
        <v>61.563520000000004</v>
      </c>
      <c r="DL50" s="2">
        <f t="shared" si="19"/>
        <v>63.686399999999999</v>
      </c>
      <c r="DM50" s="2">
        <f t="shared" si="19"/>
        <v>57.523199999999996</v>
      </c>
      <c r="DN50" s="2">
        <f t="shared" si="19"/>
        <v>57.523199999999996</v>
      </c>
      <c r="DO50" s="2">
        <f t="shared" si="19"/>
        <v>70.055039999999991</v>
      </c>
      <c r="DQ50" s="1">
        <v>6</v>
      </c>
      <c r="DR50" s="2">
        <f t="shared" si="20"/>
        <v>53.68831999999999</v>
      </c>
      <c r="DS50" s="2">
        <f t="shared" si="20"/>
        <v>61.631999999999998</v>
      </c>
      <c r="DT50" s="2">
        <f t="shared" si="20"/>
        <v>53.68831999999999</v>
      </c>
      <c r="DU50" s="2">
        <f t="shared" si="20"/>
        <v>55.468799999999995</v>
      </c>
      <c r="DV50" s="2">
        <f t="shared" si="20"/>
        <v>65.740799999999993</v>
      </c>
    </row>
    <row r="51" spans="1:126" x14ac:dyDescent="0.2">
      <c r="A51" s="1">
        <v>7</v>
      </c>
      <c r="B51" s="2">
        <f t="shared" si="5"/>
        <v>108.95168</v>
      </c>
      <c r="C51" s="2">
        <f t="shared" si="5"/>
        <v>210.91839999999999</v>
      </c>
      <c r="E51" s="2">
        <f t="shared" si="5"/>
        <v>238.58432000000002</v>
      </c>
      <c r="G51" s="1">
        <v>7</v>
      </c>
      <c r="H51" s="2">
        <f t="shared" si="6"/>
        <v>93.749120000000005</v>
      </c>
      <c r="I51" s="2">
        <f t="shared" si="6"/>
        <v>261.52512000000002</v>
      </c>
      <c r="M51" s="1">
        <v>7</v>
      </c>
      <c r="N51" s="2">
        <f t="shared" si="7"/>
        <v>122.85311999999998</v>
      </c>
      <c r="O51" s="2">
        <f t="shared" si="7"/>
        <v>166.40640000000002</v>
      </c>
      <c r="Q51" s="2">
        <f t="shared" si="7"/>
        <v>210.78144</v>
      </c>
      <c r="R51" s="2">
        <f t="shared" si="7"/>
        <v>285.97247999999996</v>
      </c>
      <c r="U51" s="1">
        <v>7</v>
      </c>
      <c r="V51" s="2">
        <f t="shared" si="21"/>
        <v>121.62047999999999</v>
      </c>
      <c r="X51" s="2">
        <f>X11*X31*0.6848</f>
        <v>218.4512</v>
      </c>
      <c r="AA51" s="1">
        <v>7</v>
      </c>
      <c r="AB51" s="2">
        <f t="shared" si="8"/>
        <v>122.30528</v>
      </c>
      <c r="AC51" s="2">
        <f t="shared" si="8"/>
        <v>271.52319999999997</v>
      </c>
      <c r="AD51" s="2">
        <f t="shared" si="8"/>
        <v>274.05696</v>
      </c>
      <c r="AH51" s="1">
        <v>7</v>
      </c>
      <c r="AI51" s="2">
        <f t="shared" si="9"/>
        <v>87.654399999999995</v>
      </c>
      <c r="AJ51" s="2">
        <f t="shared" si="9"/>
        <v>267.072</v>
      </c>
      <c r="AK51" s="2">
        <f t="shared" si="9"/>
        <v>308.74207999999999</v>
      </c>
      <c r="AO51" s="1">
        <v>7</v>
      </c>
      <c r="AP51" s="2">
        <f t="shared" si="10"/>
        <v>100.6656</v>
      </c>
      <c r="AS51" s="2">
        <f t="shared" si="25"/>
        <v>237.48863999999995</v>
      </c>
      <c r="AV51" s="1">
        <v>7</v>
      </c>
      <c r="AW51" s="2">
        <f t="shared" si="11"/>
        <v>86.147840000000002</v>
      </c>
      <c r="AY51" s="2">
        <f t="shared" si="11"/>
        <v>267.072</v>
      </c>
      <c r="AZ51" s="2">
        <f t="shared" si="11"/>
        <v>222.56</v>
      </c>
      <c r="BC51" s="1">
        <v>7</v>
      </c>
      <c r="BD51" s="2">
        <f t="shared" si="12"/>
        <v>143.19167999999999</v>
      </c>
      <c r="BE51" s="2">
        <f t="shared" si="12"/>
        <v>203.38559999999998</v>
      </c>
      <c r="BF51" s="2">
        <f t="shared" si="12"/>
        <v>297.68255999999997</v>
      </c>
      <c r="BG51" s="2">
        <f t="shared" si="12"/>
        <v>259.88159999999999</v>
      </c>
      <c r="BJ51" s="1">
        <v>7</v>
      </c>
      <c r="BK51" s="2">
        <f t="shared" si="13"/>
        <v>109.568</v>
      </c>
      <c r="BM51" s="2">
        <f t="shared" si="13"/>
        <v>238.10495999999998</v>
      </c>
      <c r="BN51" s="2">
        <f t="shared" si="13"/>
        <v>251.45856000000001</v>
      </c>
      <c r="BS51" s="1">
        <v>7</v>
      </c>
      <c r="BT51" s="2">
        <f t="shared" si="14"/>
        <v>109.29407999999999</v>
      </c>
      <c r="BU51" s="2">
        <f t="shared" si="14"/>
        <v>307.33823999999993</v>
      </c>
      <c r="BY51" s="1">
        <v>7</v>
      </c>
      <c r="BZ51" s="2">
        <f t="shared" si="15"/>
        <v>108.95168</v>
      </c>
      <c r="CA51" s="2">
        <f t="shared" si="15"/>
        <v>222.42303999999999</v>
      </c>
      <c r="CB51" s="2">
        <f t="shared" si="15"/>
        <v>311.85791999999998</v>
      </c>
      <c r="CF51" s="1">
        <v>7</v>
      </c>
      <c r="CG51" s="2">
        <f t="shared" si="16"/>
        <v>117.10079999999999</v>
      </c>
      <c r="CI51" s="2">
        <f t="shared" ref="CI51:CI56" si="26">CI11*CI31*0.6848</f>
        <v>321.1712</v>
      </c>
      <c r="CM51" s="1">
        <v>7</v>
      </c>
      <c r="CN51" s="2">
        <f t="shared" ref="CN51:CN60" si="27">CN11*CN31*0.6848</f>
        <v>93.749120000000005</v>
      </c>
      <c r="CQ51" s="2">
        <f t="shared" si="24"/>
        <v>315.55583999999999</v>
      </c>
      <c r="CR51" s="2">
        <f t="shared" si="24"/>
        <v>254.0608</v>
      </c>
      <c r="CU51" s="1">
        <v>7</v>
      </c>
      <c r="CV51" s="2">
        <f t="shared" si="17"/>
        <v>124.90751999999999</v>
      </c>
      <c r="CW51" s="2">
        <f t="shared" si="17"/>
        <v>275.28960000000001</v>
      </c>
      <c r="CX51" s="2">
        <f t="shared" si="17"/>
        <v>302.81855999999999</v>
      </c>
      <c r="CY51" s="2">
        <f t="shared" si="17"/>
        <v>232.83199999999999</v>
      </c>
      <c r="DC51" s="1">
        <v>7</v>
      </c>
      <c r="DD51" s="2">
        <f t="shared" si="18"/>
        <v>123.264</v>
      </c>
      <c r="DE51" s="2">
        <f t="shared" si="18"/>
        <v>116.55295999999998</v>
      </c>
      <c r="DF51" s="2">
        <f t="shared" si="18"/>
        <v>140.38399999999999</v>
      </c>
      <c r="DG51" s="2">
        <f t="shared" si="18"/>
        <v>140.38399999999999</v>
      </c>
      <c r="DH51" s="2">
        <f t="shared" si="18"/>
        <v>131.96096</v>
      </c>
      <c r="DJ51" s="1">
        <v>7</v>
      </c>
      <c r="DK51" s="2">
        <f t="shared" si="19"/>
        <v>124.90751999999999</v>
      </c>
      <c r="DL51" s="2">
        <f t="shared" si="19"/>
        <v>117.10079999999999</v>
      </c>
      <c r="DM51" s="2">
        <f t="shared" si="19"/>
        <v>106.69183999999998</v>
      </c>
      <c r="DN51" s="2">
        <f t="shared" si="19"/>
        <v>104.15807999999998</v>
      </c>
      <c r="DO51" s="2">
        <f t="shared" si="19"/>
        <v>116.55295999999998</v>
      </c>
      <c r="DQ51" s="1">
        <v>7</v>
      </c>
      <c r="DR51" s="2">
        <f t="shared" si="20"/>
        <v>98.816639999999978</v>
      </c>
      <c r="DS51" s="2">
        <f t="shared" si="20"/>
        <v>122.85311999999998</v>
      </c>
      <c r="DT51" s="2">
        <f t="shared" si="20"/>
        <v>88.133759999999981</v>
      </c>
      <c r="DU51" s="2">
        <f t="shared" si="20"/>
        <v>106.41792</v>
      </c>
      <c r="DV51" s="2">
        <f t="shared" si="20"/>
        <v>120.18239999999999</v>
      </c>
    </row>
    <row r="52" spans="1:126" x14ac:dyDescent="0.2">
      <c r="A52" s="1">
        <v>8</v>
      </c>
      <c r="B52" s="2">
        <f t="shared" si="5"/>
        <v>189.00479999999999</v>
      </c>
      <c r="E52" s="2">
        <f t="shared" si="5"/>
        <v>302.40768000000003</v>
      </c>
      <c r="G52" s="1">
        <v>8</v>
      </c>
      <c r="H52" s="2">
        <f t="shared" si="6"/>
        <v>156.68224000000001</v>
      </c>
      <c r="I52" s="2">
        <f t="shared" si="6"/>
        <v>267.4144</v>
      </c>
      <c r="M52" s="1">
        <v>8</v>
      </c>
      <c r="N52" s="2">
        <f t="shared" si="7"/>
        <v>205.98784000000001</v>
      </c>
      <c r="O52" s="2">
        <f t="shared" si="7"/>
        <v>266.66111999999998</v>
      </c>
      <c r="Q52" s="2">
        <f t="shared" si="7"/>
        <v>225.57312000000002</v>
      </c>
      <c r="R52" s="2">
        <f t="shared" si="7"/>
        <v>325.41695999999996</v>
      </c>
      <c r="U52" s="1">
        <v>8</v>
      </c>
      <c r="V52" s="2">
        <f t="shared" si="21"/>
        <v>200.50943999999996</v>
      </c>
      <c r="X52" s="2">
        <f>X12*X32*0.6848</f>
        <v>207.08351999999996</v>
      </c>
      <c r="AA52" s="1">
        <v>8</v>
      </c>
      <c r="AB52" s="2">
        <f t="shared" si="8"/>
        <v>185.85472000000001</v>
      </c>
      <c r="AC52" s="2">
        <f t="shared" si="8"/>
        <v>296.58687999999995</v>
      </c>
      <c r="AD52" s="2">
        <f t="shared" si="8"/>
        <v>297.68255999999997</v>
      </c>
      <c r="AH52" s="1">
        <v>8</v>
      </c>
      <c r="AI52" s="2">
        <f t="shared" si="9"/>
        <v>136.95999999999998</v>
      </c>
      <c r="AJ52" s="2">
        <f t="shared" si="9"/>
        <v>311.99488000000002</v>
      </c>
      <c r="AK52" s="2">
        <f t="shared" si="9"/>
        <v>284.46591999999998</v>
      </c>
      <c r="AO52" s="1">
        <v>8</v>
      </c>
      <c r="AP52" s="2">
        <f t="shared" si="10"/>
        <v>180.23935999999998</v>
      </c>
      <c r="AS52" s="2">
        <f t="shared" si="25"/>
        <v>279.87775999999997</v>
      </c>
      <c r="AV52" s="1">
        <v>8</v>
      </c>
      <c r="AW52" s="2">
        <f t="shared" si="11"/>
        <v>161.95519999999999</v>
      </c>
      <c r="AY52" s="2">
        <f t="shared" si="11"/>
        <v>248.61663999999999</v>
      </c>
      <c r="AZ52" s="2">
        <f t="shared" si="11"/>
        <v>200.50943999999998</v>
      </c>
      <c r="BC52" s="1">
        <v>8</v>
      </c>
      <c r="BD52" s="2">
        <f t="shared" si="12"/>
        <v>218.1088</v>
      </c>
      <c r="BF52" s="2">
        <f t="shared" si="12"/>
        <v>271.18079999999998</v>
      </c>
      <c r="BG52" s="2">
        <f t="shared" si="12"/>
        <v>262.62079999999997</v>
      </c>
      <c r="BJ52" s="1">
        <v>8</v>
      </c>
      <c r="BK52" s="2">
        <f t="shared" si="13"/>
        <v>208.04223999999999</v>
      </c>
      <c r="BM52" s="2">
        <f t="shared" si="13"/>
        <v>270.70143999999999</v>
      </c>
      <c r="BN52" s="2">
        <f t="shared" si="13"/>
        <v>255.15648000000002</v>
      </c>
      <c r="BS52" s="1">
        <v>8</v>
      </c>
      <c r="BT52" s="2">
        <f t="shared" si="14"/>
        <v>169.488</v>
      </c>
      <c r="BU52" s="2">
        <f t="shared" si="14"/>
        <v>322.67775999999998</v>
      </c>
      <c r="BY52" s="1">
        <v>8</v>
      </c>
      <c r="BZ52" s="2">
        <f t="shared" si="15"/>
        <v>175.65119999999999</v>
      </c>
      <c r="CB52" s="2">
        <f t="shared" si="15"/>
        <v>311.17311999999998</v>
      </c>
      <c r="CF52" s="1">
        <v>8</v>
      </c>
      <c r="CG52" s="2">
        <f t="shared" si="16"/>
        <v>179.55455999999998</v>
      </c>
      <c r="CI52" s="2">
        <f t="shared" si="26"/>
        <v>257.69024000000002</v>
      </c>
      <c r="CM52" s="1">
        <v>8</v>
      </c>
      <c r="CN52" s="2">
        <f t="shared" si="27"/>
        <v>165.7216</v>
      </c>
      <c r="CQ52" s="2">
        <f t="shared" si="24"/>
        <v>304.05119999999999</v>
      </c>
      <c r="CR52" s="2">
        <f t="shared" si="24"/>
        <v>265.42847999999998</v>
      </c>
      <c r="CU52" s="1">
        <v>8</v>
      </c>
      <c r="CV52" s="2">
        <f t="shared" si="17"/>
        <v>184.07423999999995</v>
      </c>
      <c r="CW52" s="2">
        <f t="shared" si="17"/>
        <v>282.00063999999998</v>
      </c>
      <c r="CX52" s="2">
        <f t="shared" si="17"/>
        <v>309.11872</v>
      </c>
      <c r="CY52" s="2">
        <f t="shared" si="17"/>
        <v>248.58239999999998</v>
      </c>
      <c r="DC52" s="1">
        <v>8</v>
      </c>
      <c r="DD52" s="2">
        <f t="shared" si="18"/>
        <v>199.55072000000001</v>
      </c>
      <c r="DE52" s="2">
        <f t="shared" si="18"/>
        <v>179.55455999999998</v>
      </c>
      <c r="DF52" s="2">
        <f t="shared" si="18"/>
        <v>218.1088</v>
      </c>
      <c r="DG52" s="2">
        <f t="shared" si="18"/>
        <v>235.02335999999997</v>
      </c>
      <c r="DH52" s="2">
        <f t="shared" si="18"/>
        <v>190.64831999999998</v>
      </c>
      <c r="DJ52" s="1">
        <v>8</v>
      </c>
      <c r="DK52" s="2">
        <f t="shared" si="19"/>
        <v>181.81439999999998</v>
      </c>
      <c r="DL52" s="2">
        <f t="shared" si="19"/>
        <v>169.488</v>
      </c>
      <c r="DM52" s="2">
        <f t="shared" si="19"/>
        <v>169.488</v>
      </c>
      <c r="DN52" s="2">
        <f t="shared" si="19"/>
        <v>189.89503999999999</v>
      </c>
      <c r="DO52" s="2">
        <f t="shared" si="19"/>
        <v>186.67647999999997</v>
      </c>
      <c r="DQ52" s="1">
        <v>8</v>
      </c>
      <c r="DR52" s="2">
        <f t="shared" si="20"/>
        <v>166.40640000000002</v>
      </c>
      <c r="DS52" s="2">
        <f t="shared" si="20"/>
        <v>176.67839999999998</v>
      </c>
      <c r="DT52" s="2">
        <f t="shared" si="20"/>
        <v>175.65119999999999</v>
      </c>
      <c r="DU52" s="2">
        <f t="shared" si="20"/>
        <v>169.488</v>
      </c>
      <c r="DV52" s="2">
        <f t="shared" si="20"/>
        <v>189.89503999999999</v>
      </c>
    </row>
    <row r="53" spans="1:126" x14ac:dyDescent="0.2">
      <c r="A53" s="1">
        <v>9</v>
      </c>
      <c r="B53" s="2">
        <f t="shared" si="5"/>
        <v>251.45855999999998</v>
      </c>
      <c r="E53" s="2">
        <f t="shared" si="5"/>
        <v>262.96319999999997</v>
      </c>
      <c r="G53" s="1">
        <v>9</v>
      </c>
      <c r="H53" s="2">
        <f t="shared" si="6"/>
        <v>268.57856000000004</v>
      </c>
      <c r="I53" s="2">
        <f t="shared" si="6"/>
        <v>277.13855999999998</v>
      </c>
      <c r="M53" s="1">
        <v>9</v>
      </c>
      <c r="N53" s="2">
        <f t="shared" si="7"/>
        <v>283.78111999999999</v>
      </c>
      <c r="O53" s="2">
        <f t="shared" si="7"/>
        <v>316.37759999999997</v>
      </c>
      <c r="R53" s="2">
        <f t="shared" si="7"/>
        <v>279.87775999999997</v>
      </c>
      <c r="U53" s="1">
        <v>9</v>
      </c>
      <c r="V53" s="2">
        <f t="shared" si="21"/>
        <v>303.22943999999995</v>
      </c>
      <c r="AA53" s="1">
        <v>9</v>
      </c>
      <c r="AB53" s="2">
        <f t="shared" si="8"/>
        <v>306.79039999999998</v>
      </c>
      <c r="AC53" s="2">
        <f t="shared" si="8"/>
        <v>315.55583999999999</v>
      </c>
      <c r="AD53" s="2">
        <f t="shared" si="8"/>
        <v>260.60064</v>
      </c>
      <c r="AH53" s="1">
        <v>9</v>
      </c>
      <c r="AI53" s="2">
        <f t="shared" si="9"/>
        <v>231.53088</v>
      </c>
      <c r="AJ53" s="2">
        <f t="shared" si="9"/>
        <v>274.05696</v>
      </c>
      <c r="AK53" s="2">
        <f t="shared" si="9"/>
        <v>288.71168</v>
      </c>
      <c r="AO53" s="1">
        <v>9</v>
      </c>
      <c r="AP53" s="2">
        <f t="shared" si="10"/>
        <v>257.69023999999996</v>
      </c>
      <c r="AS53" s="2">
        <f t="shared" si="25"/>
        <v>263.23712</v>
      </c>
      <c r="AV53" s="1">
        <v>9</v>
      </c>
      <c r="AW53" s="2">
        <f t="shared" si="11"/>
        <v>268.57856000000004</v>
      </c>
      <c r="AY53" s="2">
        <f t="shared" si="11"/>
        <v>250.46559999999999</v>
      </c>
      <c r="AZ53" s="2">
        <f t="shared" si="11"/>
        <v>177.50015999999999</v>
      </c>
      <c r="BC53" s="1">
        <v>9</v>
      </c>
      <c r="BD53" s="2">
        <f t="shared" si="12"/>
        <v>331.30623999999995</v>
      </c>
      <c r="BF53" s="2">
        <f t="shared" si="12"/>
        <v>288.23231999999996</v>
      </c>
      <c r="BG53" s="2">
        <f t="shared" si="12"/>
        <v>214.47936000000001</v>
      </c>
      <c r="BJ53" s="1">
        <v>9</v>
      </c>
      <c r="BK53" s="2">
        <f t="shared" si="13"/>
        <v>303.22943999999995</v>
      </c>
      <c r="BM53" s="2">
        <f t="shared" si="13"/>
        <v>269.94816000000003</v>
      </c>
      <c r="BN53" s="2">
        <f t="shared" si="13"/>
        <v>235.91359999999997</v>
      </c>
      <c r="BS53" s="1">
        <v>9</v>
      </c>
      <c r="BT53" s="2">
        <f t="shared" si="14"/>
        <v>274.94720000000001</v>
      </c>
      <c r="BU53" s="2">
        <f t="shared" si="14"/>
        <v>400.608</v>
      </c>
      <c r="BY53" s="1">
        <v>9</v>
      </c>
      <c r="BZ53" s="2">
        <f t="shared" si="15"/>
        <v>259.95007999999996</v>
      </c>
      <c r="CB53" s="2">
        <f t="shared" si="15"/>
        <v>325.41695999999996</v>
      </c>
      <c r="CF53" s="1">
        <v>9</v>
      </c>
      <c r="CG53" s="2">
        <f t="shared" si="16"/>
        <v>283.09631999999999</v>
      </c>
      <c r="CI53" s="2">
        <f t="shared" si="26"/>
        <v>311.17311999999998</v>
      </c>
      <c r="CM53" s="1">
        <v>9</v>
      </c>
      <c r="CN53" s="2">
        <f t="shared" si="27"/>
        <v>249.26719999999997</v>
      </c>
      <c r="CQ53" s="2">
        <f t="shared" si="24"/>
        <v>343.49567999999994</v>
      </c>
      <c r="CR53" s="2">
        <f t="shared" si="24"/>
        <v>202.97472000000002</v>
      </c>
      <c r="CU53" s="1">
        <v>9</v>
      </c>
      <c r="CV53" s="2">
        <f t="shared" si="17"/>
        <v>288.43775999999997</v>
      </c>
      <c r="CW53" s="2">
        <f t="shared" si="17"/>
        <v>304.94143999999994</v>
      </c>
      <c r="CX53" s="2">
        <f t="shared" si="17"/>
        <v>335.27807999999993</v>
      </c>
      <c r="CY53" s="2">
        <f t="shared" si="17"/>
        <v>206.05631999999997</v>
      </c>
      <c r="DC53" s="1">
        <v>9</v>
      </c>
      <c r="DE53" s="2">
        <f t="shared" si="18"/>
        <v>284.73984000000002</v>
      </c>
      <c r="DF53" s="2">
        <f t="shared" si="18"/>
        <v>323.97888</v>
      </c>
      <c r="DG53" s="2">
        <f t="shared" si="18"/>
        <v>323.97888</v>
      </c>
      <c r="DH53" s="2">
        <f t="shared" si="18"/>
        <v>293.7792</v>
      </c>
      <c r="DJ53" s="1">
        <v>9</v>
      </c>
      <c r="DK53" s="2">
        <f t="shared" si="19"/>
        <v>277.34399999999999</v>
      </c>
      <c r="DL53" s="2">
        <f t="shared" si="19"/>
        <v>274.94720000000001</v>
      </c>
      <c r="DM53" s="2">
        <f t="shared" si="19"/>
        <v>291.45087999999998</v>
      </c>
      <c r="DN53" s="2">
        <f t="shared" si="19"/>
        <v>282.89087999999998</v>
      </c>
      <c r="DO53" s="2">
        <f t="shared" si="19"/>
        <v>284.8768</v>
      </c>
      <c r="DQ53" s="1">
        <v>9</v>
      </c>
      <c r="DR53" s="2">
        <f t="shared" si="20"/>
        <v>245.70624000000001</v>
      </c>
      <c r="DS53" s="2">
        <f t="shared" si="20"/>
        <v>273.64607999999998</v>
      </c>
      <c r="DT53" s="2">
        <f t="shared" si="20"/>
        <v>288.84863999999999</v>
      </c>
      <c r="DU53" s="2">
        <f t="shared" si="20"/>
        <v>300.76416</v>
      </c>
      <c r="DV53" s="2">
        <f t="shared" si="20"/>
        <v>305.07839999999999</v>
      </c>
    </row>
    <row r="54" spans="1:126" x14ac:dyDescent="0.2">
      <c r="A54" s="1">
        <v>10</v>
      </c>
      <c r="B54" s="2">
        <f t="shared" si="5"/>
        <v>320.07551999999998</v>
      </c>
      <c r="E54" s="2">
        <f t="shared" si="5"/>
        <v>167.77599999999998</v>
      </c>
      <c r="G54" s="1">
        <v>10</v>
      </c>
      <c r="H54" s="2">
        <f t="shared" si="6"/>
        <v>321.71903999999995</v>
      </c>
      <c r="I54" s="2">
        <f t="shared" si="6"/>
        <v>230.09279999999998</v>
      </c>
      <c r="M54" s="1">
        <v>10</v>
      </c>
      <c r="N54" s="2">
        <f t="shared" si="7"/>
        <v>363.42335999999995</v>
      </c>
      <c r="O54" s="2">
        <f t="shared" si="7"/>
        <v>281.04192</v>
      </c>
      <c r="R54" s="2">
        <f t="shared" si="7"/>
        <v>233.92767999999995</v>
      </c>
      <c r="U54" s="1">
        <v>10</v>
      </c>
      <c r="V54" s="2">
        <f t="shared" si="21"/>
        <v>353.76767999999993</v>
      </c>
      <c r="AA54" s="1">
        <v>10</v>
      </c>
      <c r="AB54" s="2">
        <f t="shared" si="8"/>
        <v>359.24608000000001</v>
      </c>
      <c r="AC54" s="2">
        <f t="shared" si="8"/>
        <v>276.11135999999999</v>
      </c>
      <c r="AD54" s="2">
        <f t="shared" si="8"/>
        <v>222.42303999999999</v>
      </c>
      <c r="AH54" s="1">
        <v>10</v>
      </c>
      <c r="AI54" s="2">
        <f t="shared" si="9"/>
        <v>277.75487999999996</v>
      </c>
      <c r="AJ54" s="2">
        <f t="shared" si="9"/>
        <v>293.64224000000002</v>
      </c>
      <c r="AK54" s="2">
        <f t="shared" si="9"/>
        <v>275.9744</v>
      </c>
      <c r="AO54" s="1">
        <v>10</v>
      </c>
      <c r="AP54" s="2">
        <f t="shared" si="10"/>
        <v>335.34656000000001</v>
      </c>
      <c r="AS54" s="2">
        <f t="shared" si="25"/>
        <v>222.42303999999996</v>
      </c>
      <c r="AV54" s="1">
        <v>10</v>
      </c>
      <c r="AW54" s="2">
        <f t="shared" si="11"/>
        <v>336.92159999999996</v>
      </c>
      <c r="AY54" s="2">
        <f t="shared" si="11"/>
        <v>233.51679999999999</v>
      </c>
      <c r="AZ54" s="2">
        <f t="shared" si="11"/>
        <v>123.264</v>
      </c>
      <c r="BC54" s="1">
        <v>10</v>
      </c>
      <c r="BD54" s="2">
        <f t="shared" si="12"/>
        <v>375.3388799999999</v>
      </c>
      <c r="BF54" s="2">
        <f t="shared" si="12"/>
        <v>253.71839999999997</v>
      </c>
      <c r="BG54" s="2">
        <f t="shared" si="12"/>
        <v>148.05375999999998</v>
      </c>
      <c r="BJ54" s="1">
        <v>10</v>
      </c>
      <c r="BK54" s="2">
        <f t="shared" si="13"/>
        <v>372.53119999999996</v>
      </c>
      <c r="BM54" s="2">
        <f t="shared" si="13"/>
        <v>254.19775999999999</v>
      </c>
      <c r="BN54" s="2">
        <f t="shared" si="13"/>
        <v>199.41375999999997</v>
      </c>
      <c r="BS54" s="1">
        <v>10</v>
      </c>
      <c r="BT54" s="2">
        <f t="shared" si="14"/>
        <v>355.24</v>
      </c>
      <c r="BU54" s="2">
        <f t="shared" si="14"/>
        <v>394.92415999999992</v>
      </c>
      <c r="BY54" s="1">
        <v>10</v>
      </c>
      <c r="BZ54" s="2">
        <f t="shared" si="15"/>
        <v>361.57439999999997</v>
      </c>
      <c r="CB54" s="2">
        <f t="shared" si="15"/>
        <v>284.46591999999998</v>
      </c>
      <c r="CF54" s="1">
        <v>10</v>
      </c>
      <c r="CG54" s="2">
        <f t="shared" si="16"/>
        <v>346.71424000000002</v>
      </c>
      <c r="CI54" s="2">
        <f t="shared" si="26"/>
        <v>254.19775999999999</v>
      </c>
      <c r="CM54" s="1">
        <v>10</v>
      </c>
      <c r="CN54" s="2">
        <f t="shared" si="27"/>
        <v>325.69087999999994</v>
      </c>
      <c r="CQ54" s="2">
        <f t="shared" si="24"/>
        <v>310.62527999999998</v>
      </c>
      <c r="CR54" s="2">
        <f t="shared" si="24"/>
        <v>199.61919999999998</v>
      </c>
      <c r="CU54" s="1">
        <v>10</v>
      </c>
      <c r="CV54" s="2">
        <f t="shared" si="17"/>
        <v>346.71424000000002</v>
      </c>
      <c r="CW54" s="2">
        <f t="shared" si="17"/>
        <v>335.27807999999993</v>
      </c>
      <c r="CX54" s="2">
        <f t="shared" si="17"/>
        <v>284.8768</v>
      </c>
      <c r="CY54" s="2">
        <f t="shared" si="17"/>
        <v>167.77599999999998</v>
      </c>
      <c r="DC54" s="1">
        <v>10</v>
      </c>
      <c r="DD54" s="2">
        <f t="shared" si="18"/>
        <v>365.13535999999993</v>
      </c>
      <c r="DE54" s="2">
        <f t="shared" si="18"/>
        <v>375.95519999999999</v>
      </c>
      <c r="DF54" s="2">
        <f t="shared" si="18"/>
        <v>379.79007999999999</v>
      </c>
      <c r="DG54" s="2">
        <f t="shared" si="18"/>
        <v>394.85568000000001</v>
      </c>
      <c r="DH54" s="2">
        <f t="shared" si="18"/>
        <v>369.79199999999997</v>
      </c>
      <c r="DJ54" s="1">
        <v>10</v>
      </c>
      <c r="DK54" s="2">
        <f t="shared" si="19"/>
        <v>347.46751999999998</v>
      </c>
      <c r="DL54" s="2">
        <f t="shared" si="19"/>
        <v>353.35679999999996</v>
      </c>
      <c r="DM54" s="2">
        <f t="shared" si="19"/>
        <v>343.90655999999996</v>
      </c>
      <c r="DN54" s="2">
        <f t="shared" si="19"/>
        <v>327.67679999999996</v>
      </c>
      <c r="DO54" s="2">
        <f t="shared" si="19"/>
        <v>321.71903999999995</v>
      </c>
      <c r="DQ54" s="1">
        <v>10</v>
      </c>
      <c r="DR54" s="2">
        <f t="shared" si="20"/>
        <v>336.92159999999996</v>
      </c>
      <c r="DS54" s="2">
        <f t="shared" si="20"/>
        <v>351.50783999999993</v>
      </c>
      <c r="DT54" s="2">
        <f t="shared" si="20"/>
        <v>346.71424000000002</v>
      </c>
      <c r="DU54" s="2">
        <f t="shared" si="20"/>
        <v>343.42719999999997</v>
      </c>
      <c r="DV54" s="2">
        <f t="shared" si="20"/>
        <v>365.6832</v>
      </c>
    </row>
    <row r="55" spans="1:126" x14ac:dyDescent="0.2">
      <c r="A55" s="1">
        <v>11</v>
      </c>
      <c r="B55" s="2">
        <f t="shared" si="5"/>
        <v>415.81056000000001</v>
      </c>
      <c r="E55" s="2">
        <f t="shared" si="5"/>
        <v>120.18239999999999</v>
      </c>
      <c r="G55" s="1">
        <v>11</v>
      </c>
      <c r="H55" s="2">
        <f t="shared" si="6"/>
        <v>388.28159999999997</v>
      </c>
      <c r="I55" s="2">
        <f t="shared" si="6"/>
        <v>174.21311999999998</v>
      </c>
      <c r="M55" s="1">
        <v>11</v>
      </c>
      <c r="N55" s="2">
        <f t="shared" si="7"/>
        <v>424.84991999999994</v>
      </c>
      <c r="O55" s="2">
        <f t="shared" si="7"/>
        <v>300.21632</v>
      </c>
      <c r="R55" s="2">
        <f t="shared" si="7"/>
        <v>170.58367999999999</v>
      </c>
      <c r="U55" s="1">
        <v>11</v>
      </c>
      <c r="V55" s="2">
        <f t="shared" si="21"/>
        <v>391.7056</v>
      </c>
      <c r="AA55" s="1">
        <v>11</v>
      </c>
      <c r="AB55" s="2">
        <f t="shared" si="8"/>
        <v>415.81055999999995</v>
      </c>
      <c r="AC55" s="2">
        <f t="shared" si="8"/>
        <v>238.10495999999998</v>
      </c>
      <c r="AD55" s="2">
        <f t="shared" si="8"/>
        <v>160.2432</v>
      </c>
      <c r="AH55" s="1">
        <v>11</v>
      </c>
      <c r="AI55" s="2">
        <f t="shared" si="9"/>
        <v>309.11872</v>
      </c>
      <c r="AJ55" s="2">
        <f t="shared" si="9"/>
        <v>238.31039999999999</v>
      </c>
      <c r="AK55" s="2">
        <f t="shared" si="9"/>
        <v>190.51136</v>
      </c>
      <c r="AO55" s="1">
        <v>11</v>
      </c>
      <c r="AP55" s="2">
        <f t="shared" si="10"/>
        <v>320.89727999999997</v>
      </c>
      <c r="AS55" s="2">
        <f t="shared" si="25"/>
        <v>128.4</v>
      </c>
      <c r="AV55" s="1">
        <v>11</v>
      </c>
      <c r="AW55" s="2">
        <f t="shared" si="11"/>
        <v>356.57535999999993</v>
      </c>
      <c r="AY55" s="2">
        <f t="shared" si="11"/>
        <v>177.84256000000002</v>
      </c>
      <c r="AZ55" s="2">
        <f t="shared" si="11"/>
        <v>69.678399999999996</v>
      </c>
      <c r="BC55" s="1">
        <v>11</v>
      </c>
      <c r="BD55" s="2">
        <f t="shared" si="12"/>
        <v>399.78624000000002</v>
      </c>
      <c r="BF55" s="2">
        <f t="shared" si="12"/>
        <v>178.11647999999997</v>
      </c>
      <c r="BG55" s="2">
        <f t="shared" si="12"/>
        <v>78.0672</v>
      </c>
      <c r="BJ55" s="1">
        <v>11</v>
      </c>
      <c r="BK55" s="2">
        <f t="shared" si="13"/>
        <v>375.2704</v>
      </c>
      <c r="BM55" s="2">
        <f t="shared" si="13"/>
        <v>194.07232000000002</v>
      </c>
      <c r="BN55" s="2">
        <f t="shared" si="13"/>
        <v>157.50399999999999</v>
      </c>
      <c r="BS55" s="1">
        <v>11</v>
      </c>
      <c r="BT55" s="2">
        <f t="shared" si="14"/>
        <v>399.16991999999999</v>
      </c>
      <c r="BU55" s="2">
        <f t="shared" si="14"/>
        <v>344.93375999999995</v>
      </c>
      <c r="BY55" s="1">
        <v>11</v>
      </c>
      <c r="BZ55" s="2">
        <f t="shared" si="15"/>
        <v>428.41087999999991</v>
      </c>
      <c r="CB55" s="2">
        <f t="shared" si="15"/>
        <v>226.39488</v>
      </c>
      <c r="CF55" s="1">
        <v>11</v>
      </c>
      <c r="CG55" s="2">
        <f t="shared" si="16"/>
        <v>426.69887999999997</v>
      </c>
      <c r="CI55" s="2">
        <f t="shared" si="26"/>
        <v>203.38559999999998</v>
      </c>
      <c r="CM55" s="1">
        <v>11</v>
      </c>
      <c r="CN55" s="2">
        <f t="shared" si="27"/>
        <v>391.15776</v>
      </c>
      <c r="CQ55" s="2">
        <f t="shared" si="24"/>
        <v>315.55583999999999</v>
      </c>
      <c r="CR55" s="2">
        <f t="shared" si="24"/>
        <v>154.07999999999998</v>
      </c>
      <c r="CU55" s="1">
        <v>11</v>
      </c>
      <c r="CV55" s="2">
        <f t="shared" si="17"/>
        <v>421.83679999999998</v>
      </c>
      <c r="CW55" s="2">
        <f t="shared" si="17"/>
        <v>289.05407999999994</v>
      </c>
      <c r="CX55" s="2">
        <f t="shared" si="17"/>
        <v>258.58048000000002</v>
      </c>
      <c r="CY55" s="2">
        <f t="shared" si="17"/>
        <v>108.95168</v>
      </c>
      <c r="DC55" s="1">
        <v>11</v>
      </c>
      <c r="DD55" s="2">
        <f t="shared" si="18"/>
        <v>408.34624000000002</v>
      </c>
      <c r="DE55" s="2">
        <f t="shared" si="18"/>
        <v>418.4128</v>
      </c>
      <c r="DF55" s="2">
        <f t="shared" si="18"/>
        <v>431.42399999999998</v>
      </c>
      <c r="DG55" s="2">
        <f t="shared" si="18"/>
        <v>437.72415999999998</v>
      </c>
      <c r="DH55" s="2">
        <f t="shared" si="18"/>
        <v>442.92864000000003</v>
      </c>
      <c r="DJ55" s="1">
        <v>11</v>
      </c>
      <c r="DK55" s="2">
        <f t="shared" si="19"/>
        <v>346.71424000000002</v>
      </c>
      <c r="DL55" s="2">
        <f t="shared" si="19"/>
        <v>392.904</v>
      </c>
      <c r="DM55" s="2">
        <f t="shared" si="19"/>
        <v>330.62143999999995</v>
      </c>
      <c r="DN55" s="2">
        <f t="shared" si="19"/>
        <v>313.60415999999998</v>
      </c>
      <c r="DO55" s="2">
        <f t="shared" si="19"/>
        <v>371.02463999999998</v>
      </c>
      <c r="DQ55" s="1">
        <v>11</v>
      </c>
      <c r="DR55" s="2">
        <f t="shared" si="20"/>
        <v>382.8032</v>
      </c>
      <c r="DS55" s="2">
        <f t="shared" si="20"/>
        <v>418.4128</v>
      </c>
      <c r="DT55" s="2">
        <f t="shared" si="20"/>
        <v>433.88927999999999</v>
      </c>
      <c r="DU55" s="2">
        <f t="shared" si="20"/>
        <v>405.05919999999998</v>
      </c>
      <c r="DV55" s="2">
        <f t="shared" si="20"/>
        <v>445.05151999999998</v>
      </c>
    </row>
    <row r="56" spans="1:126" x14ac:dyDescent="0.2">
      <c r="A56" s="1">
        <v>12</v>
      </c>
      <c r="B56" s="2">
        <f t="shared" si="5"/>
        <v>475.38816000000003</v>
      </c>
      <c r="E56" s="2">
        <f t="shared" si="5"/>
        <v>63.001599999999996</v>
      </c>
      <c r="G56" s="1">
        <v>12</v>
      </c>
      <c r="H56" s="2">
        <f t="shared" si="6"/>
        <v>449.91359999999997</v>
      </c>
      <c r="I56" s="2">
        <f t="shared" si="6"/>
        <v>134.76863999999998</v>
      </c>
      <c r="M56" s="1">
        <v>12</v>
      </c>
      <c r="N56" s="2">
        <f t="shared" si="7"/>
        <v>506.20415999999994</v>
      </c>
      <c r="O56" s="2">
        <f t="shared" si="7"/>
        <v>242.00832</v>
      </c>
      <c r="R56" s="2">
        <f t="shared" si="7"/>
        <v>98.166079999999994</v>
      </c>
      <c r="U56" s="1">
        <v>12</v>
      </c>
      <c r="V56" s="2">
        <f t="shared" si="21"/>
        <v>440.87423999999993</v>
      </c>
      <c r="AA56" s="1">
        <v>12</v>
      </c>
      <c r="AB56" s="2">
        <f t="shared" si="8"/>
        <v>476.34688</v>
      </c>
      <c r="AC56" s="2">
        <f t="shared" si="8"/>
        <v>186.67647999999997</v>
      </c>
      <c r="AD56" s="2">
        <f t="shared" si="8"/>
        <v>80.327039999999997</v>
      </c>
      <c r="AH56" s="1">
        <v>12</v>
      </c>
      <c r="AI56" s="2">
        <f t="shared" si="9"/>
        <v>409.30495999999994</v>
      </c>
      <c r="AJ56" s="2">
        <f t="shared" si="9"/>
        <v>167.36511999999999</v>
      </c>
      <c r="AK56" s="2">
        <f t="shared" si="9"/>
        <v>105.4592</v>
      </c>
      <c r="AO56" s="1">
        <v>12</v>
      </c>
      <c r="AP56" s="2">
        <f t="shared" si="10"/>
        <v>491.54943999999995</v>
      </c>
      <c r="AV56" s="1">
        <v>12</v>
      </c>
      <c r="AW56" s="2">
        <f t="shared" si="11"/>
        <v>420.0220799999999</v>
      </c>
      <c r="AY56" s="2">
        <f t="shared" si="11"/>
        <v>120.73023999999998</v>
      </c>
      <c r="BC56" s="1">
        <v>12</v>
      </c>
      <c r="BD56" s="2">
        <f t="shared" si="12"/>
        <v>453.47455999999994</v>
      </c>
      <c r="BF56" s="2">
        <f t="shared" si="12"/>
        <v>120.5248</v>
      </c>
      <c r="BJ56" s="1">
        <v>12</v>
      </c>
      <c r="BK56" s="2">
        <f t="shared" si="13"/>
        <v>445.8048</v>
      </c>
      <c r="BM56" s="2">
        <f t="shared" si="13"/>
        <v>132.30336</v>
      </c>
      <c r="BN56" s="2">
        <f t="shared" si="13"/>
        <v>92.447999999999993</v>
      </c>
      <c r="BS56" s="1">
        <v>12</v>
      </c>
      <c r="BT56" s="2">
        <f t="shared" si="14"/>
        <v>451.96799999999996</v>
      </c>
      <c r="BU56" s="2">
        <f t="shared" si="14"/>
        <v>262.62079999999997</v>
      </c>
      <c r="BY56" s="1">
        <v>12</v>
      </c>
      <c r="BZ56" s="2">
        <f t="shared" si="15"/>
        <v>477.64799999999997</v>
      </c>
      <c r="CB56" s="2">
        <f t="shared" si="15"/>
        <v>185.10144</v>
      </c>
      <c r="CF56" s="1">
        <v>12</v>
      </c>
      <c r="CG56" s="2">
        <f t="shared" si="16"/>
        <v>480.72959999999995</v>
      </c>
      <c r="CI56" s="2">
        <f t="shared" si="26"/>
        <v>121.62047999999999</v>
      </c>
      <c r="CM56" s="1">
        <v>12</v>
      </c>
      <c r="CN56" s="2">
        <f t="shared" si="27"/>
        <v>492.30271999999997</v>
      </c>
      <c r="CQ56" s="2">
        <f t="shared" si="24"/>
        <v>256.11519999999996</v>
      </c>
      <c r="CR56" s="2">
        <f t="shared" si="24"/>
        <v>70.465919999999997</v>
      </c>
      <c r="CU56" s="1">
        <v>12</v>
      </c>
      <c r="CV56" s="2">
        <f t="shared" si="17"/>
        <v>481.48287999999997</v>
      </c>
      <c r="CW56" s="2">
        <f t="shared" si="17"/>
        <v>230.29823999999999</v>
      </c>
      <c r="CX56" s="2">
        <f t="shared" si="17"/>
        <v>203.24863999999997</v>
      </c>
      <c r="CY56" s="2">
        <f t="shared" si="17"/>
        <v>57.009599999999999</v>
      </c>
      <c r="DC56" s="1">
        <v>12</v>
      </c>
      <c r="DD56" s="2">
        <f t="shared" si="18"/>
        <v>479.83935999999994</v>
      </c>
      <c r="DE56" s="2">
        <f t="shared" si="18"/>
        <v>468.40319999999997</v>
      </c>
      <c r="DF56" s="2">
        <f t="shared" si="18"/>
        <v>497.67839999999995</v>
      </c>
      <c r="DG56" s="2">
        <f t="shared" si="18"/>
        <v>493.05599999999998</v>
      </c>
      <c r="DH56" s="2">
        <f t="shared" si="18"/>
        <v>548.38783999999998</v>
      </c>
      <c r="DJ56" s="1">
        <v>12</v>
      </c>
      <c r="DK56" s="2">
        <f t="shared" si="19"/>
        <v>461.72639999999996</v>
      </c>
      <c r="DL56" s="2">
        <f t="shared" si="19"/>
        <v>412.72895999999992</v>
      </c>
      <c r="DM56" s="2">
        <f t="shared" si="19"/>
        <v>405.94943999999992</v>
      </c>
      <c r="DN56" s="2">
        <f t="shared" si="19"/>
        <v>435.80671999999998</v>
      </c>
      <c r="DO56" s="2">
        <f t="shared" si="19"/>
        <v>444.91455999999999</v>
      </c>
      <c r="DQ56" s="1">
        <v>12</v>
      </c>
      <c r="DR56" s="2">
        <f t="shared" si="20"/>
        <v>451.00927999999999</v>
      </c>
      <c r="DS56" s="2">
        <f t="shared" si="20"/>
        <v>479.90783999999996</v>
      </c>
      <c r="DT56" s="2">
        <f t="shared" si="20"/>
        <v>494.42559999999997</v>
      </c>
      <c r="DU56" s="2">
        <f t="shared" si="20"/>
        <v>459.91167999999993</v>
      </c>
      <c r="DV56" s="2">
        <f t="shared" si="20"/>
        <v>516.75008000000003</v>
      </c>
    </row>
    <row r="57" spans="1:126" x14ac:dyDescent="0.2">
      <c r="A57" s="1">
        <v>13</v>
      </c>
      <c r="B57" s="2">
        <f t="shared" si="5"/>
        <v>505.38239999999996</v>
      </c>
      <c r="G57" s="1">
        <v>13</v>
      </c>
      <c r="H57" s="2">
        <f t="shared" si="6"/>
        <v>482.0992</v>
      </c>
      <c r="I57" s="2">
        <f t="shared" si="6"/>
        <v>72.588799999999992</v>
      </c>
      <c r="M57" s="1">
        <v>13</v>
      </c>
      <c r="N57" s="2">
        <f t="shared" si="7"/>
        <v>526.95359999999994</v>
      </c>
      <c r="O57" s="2">
        <f t="shared" si="7"/>
        <v>203.38559999999998</v>
      </c>
      <c r="U57" s="1">
        <v>13</v>
      </c>
      <c r="V57" s="2">
        <f t="shared" si="21"/>
        <v>470.04672000000005</v>
      </c>
      <c r="AA57" s="1">
        <v>13</v>
      </c>
      <c r="AB57" s="2">
        <f t="shared" si="8"/>
        <v>497.71263999999996</v>
      </c>
      <c r="AC57" s="2">
        <f t="shared" si="8"/>
        <v>111.75935999999999</v>
      </c>
      <c r="AH57" s="1">
        <v>13</v>
      </c>
      <c r="AI57" s="2">
        <f t="shared" si="9"/>
        <v>418.13887999999997</v>
      </c>
      <c r="AJ57" s="2">
        <f t="shared" si="9"/>
        <v>77.656319999999994</v>
      </c>
      <c r="AO57" s="1">
        <v>13</v>
      </c>
      <c r="AP57" s="2">
        <f t="shared" si="10"/>
        <v>468.1977599999999</v>
      </c>
      <c r="AV57" s="1">
        <v>13</v>
      </c>
      <c r="AW57" s="2">
        <f t="shared" si="11"/>
        <v>424.33631999999994</v>
      </c>
      <c r="AY57" s="2">
        <f t="shared" si="11"/>
        <v>55.742719999999998</v>
      </c>
      <c r="BC57" s="1">
        <v>13</v>
      </c>
      <c r="BD57" s="2">
        <f t="shared" si="12"/>
        <v>435.49856</v>
      </c>
      <c r="BF57" s="2">
        <f t="shared" si="12"/>
        <v>57.523199999999996</v>
      </c>
      <c r="BJ57" s="1">
        <v>13</v>
      </c>
      <c r="BK57" s="2">
        <f t="shared" si="13"/>
        <v>460.39104000000003</v>
      </c>
      <c r="BM57" s="2">
        <f t="shared" si="13"/>
        <v>101.69279999999999</v>
      </c>
      <c r="BS57" s="1">
        <v>13</v>
      </c>
      <c r="BT57" s="2">
        <f t="shared" si="14"/>
        <v>499.76704000000001</v>
      </c>
      <c r="BU57" s="2">
        <f t="shared" si="14"/>
        <v>187.36127999999999</v>
      </c>
      <c r="BY57" s="1">
        <v>13</v>
      </c>
      <c r="BZ57" s="2">
        <f t="shared" si="15"/>
        <v>515.85984000000008</v>
      </c>
      <c r="CB57" s="2">
        <f t="shared" si="15"/>
        <v>128.7424</v>
      </c>
      <c r="CF57" s="1">
        <v>13</v>
      </c>
      <c r="CG57" s="2">
        <f t="shared" si="16"/>
        <v>522.22847999999999</v>
      </c>
      <c r="CM57" s="1">
        <v>13</v>
      </c>
      <c r="CN57" s="2">
        <f t="shared" si="27"/>
        <v>536.33536000000004</v>
      </c>
      <c r="CQ57" s="2">
        <f>CQ17*CQ37*0.6848</f>
        <v>158.73663999999999</v>
      </c>
      <c r="CU57" s="1">
        <v>13</v>
      </c>
      <c r="CV57" s="2">
        <f t="shared" si="17"/>
        <v>536.19839999999999</v>
      </c>
      <c r="CW57" s="2">
        <f t="shared" si="17"/>
        <v>180.78719999999998</v>
      </c>
      <c r="CX57" s="2">
        <f t="shared" si="17"/>
        <v>119.83999999999999</v>
      </c>
      <c r="DC57" s="1">
        <v>13</v>
      </c>
      <c r="DD57" s="2">
        <f t="shared" si="18"/>
        <v>511.54559999999998</v>
      </c>
      <c r="DE57" s="2">
        <f t="shared" si="18"/>
        <v>534.14400000000001</v>
      </c>
      <c r="DF57" s="2">
        <f t="shared" si="18"/>
        <v>514.96960000000001</v>
      </c>
      <c r="DG57" s="2">
        <f t="shared" si="18"/>
        <v>547.83999999999992</v>
      </c>
      <c r="DH57" s="2">
        <f t="shared" si="18"/>
        <v>603.99360000000001</v>
      </c>
      <c r="DJ57" s="1">
        <v>13</v>
      </c>
      <c r="DK57" s="2">
        <f t="shared" si="19"/>
        <v>522.6393599999999</v>
      </c>
      <c r="DL57" s="2">
        <f t="shared" si="19"/>
        <v>499.93824000000001</v>
      </c>
      <c r="DM57" s="2">
        <f t="shared" si="19"/>
        <v>413.44799999999998</v>
      </c>
      <c r="DN57" s="2">
        <f t="shared" si="19"/>
        <v>463.06175999999999</v>
      </c>
      <c r="DO57" s="2">
        <f t="shared" si="19"/>
        <v>531.40480000000002</v>
      </c>
      <c r="DQ57" s="1">
        <v>13</v>
      </c>
      <c r="DR57" s="2">
        <f t="shared" si="20"/>
        <v>474.56639999999999</v>
      </c>
      <c r="DS57" s="2">
        <f t="shared" si="20"/>
        <v>580.71039999999994</v>
      </c>
      <c r="DT57" s="2">
        <f t="shared" si="20"/>
        <v>548.01119999999992</v>
      </c>
      <c r="DU57" s="2">
        <f t="shared" si="20"/>
        <v>531.40480000000002</v>
      </c>
      <c r="DV57" s="2">
        <f t="shared" si="20"/>
        <v>574.85536000000002</v>
      </c>
    </row>
    <row r="58" spans="1:126" x14ac:dyDescent="0.2">
      <c r="A58" s="1">
        <v>14</v>
      </c>
      <c r="B58" s="2">
        <f t="shared" si="5"/>
        <v>440.97695999999991</v>
      </c>
      <c r="G58" s="1">
        <v>14</v>
      </c>
      <c r="H58" s="2">
        <f t="shared" si="6"/>
        <v>452.03647999999993</v>
      </c>
      <c r="M58" s="1">
        <v>14</v>
      </c>
      <c r="N58" s="2">
        <f t="shared" si="7"/>
        <v>449.22879999999998</v>
      </c>
      <c r="O58" s="2">
        <f t="shared" si="7"/>
        <v>159.69535999999999</v>
      </c>
      <c r="U58" s="1">
        <v>14</v>
      </c>
      <c r="V58" s="2">
        <f t="shared" si="21"/>
        <v>432.79359999999997</v>
      </c>
      <c r="AA58" s="1">
        <v>14</v>
      </c>
      <c r="AB58" s="2">
        <f t="shared" si="8"/>
        <v>449.02336000000003</v>
      </c>
      <c r="AH58" s="1">
        <v>14</v>
      </c>
      <c r="AI58" s="2">
        <f t="shared" si="9"/>
        <v>408.65439999999995</v>
      </c>
      <c r="AO58" s="1">
        <v>14</v>
      </c>
      <c r="AP58" s="2">
        <f t="shared" si="10"/>
        <v>443.33952000000005</v>
      </c>
      <c r="AV58" s="1">
        <v>14</v>
      </c>
      <c r="AW58" s="2">
        <f t="shared" si="11"/>
        <v>390.33599999999996</v>
      </c>
      <c r="BC58" s="1">
        <v>14</v>
      </c>
      <c r="BD58" s="2">
        <f t="shared" si="12"/>
        <v>403.17599999999999</v>
      </c>
      <c r="BJ58" s="1">
        <v>14</v>
      </c>
      <c r="BK58" s="2">
        <f t="shared" si="13"/>
        <v>432.79359999999997</v>
      </c>
      <c r="BM58" s="2">
        <f t="shared" si="13"/>
        <v>41.909759999999991</v>
      </c>
      <c r="BS58" s="1">
        <v>14</v>
      </c>
      <c r="BT58" s="2">
        <f t="shared" si="14"/>
        <v>485.86559999999997</v>
      </c>
      <c r="BU58" s="2">
        <f t="shared" si="14"/>
        <v>67.384319999999988</v>
      </c>
      <c r="BY58" s="1">
        <v>14</v>
      </c>
      <c r="BZ58" s="2">
        <f t="shared" si="15"/>
        <v>477.30559999999997</v>
      </c>
      <c r="CB58" s="2">
        <f t="shared" si="15"/>
        <v>48.141439999999996</v>
      </c>
      <c r="CF58" s="1">
        <v>14</v>
      </c>
      <c r="CG58" s="2">
        <f t="shared" si="16"/>
        <v>483.12639999999999</v>
      </c>
      <c r="CM58" s="1">
        <v>14</v>
      </c>
      <c r="CN58" s="2">
        <f t="shared" si="27"/>
        <v>506.20416</v>
      </c>
      <c r="CU58" s="1">
        <v>14</v>
      </c>
      <c r="CV58" s="2">
        <f t="shared" si="17"/>
        <v>466.07487999999989</v>
      </c>
      <c r="CW58" s="2">
        <f t="shared" si="17"/>
        <v>104.02112</v>
      </c>
      <c r="DC58" s="1">
        <v>14</v>
      </c>
      <c r="DD58" s="2">
        <f t="shared" si="18"/>
        <v>488.12544000000003</v>
      </c>
      <c r="DE58" s="2">
        <f t="shared" si="18"/>
        <v>496.75392000000005</v>
      </c>
      <c r="DF58" s="2">
        <f t="shared" si="18"/>
        <v>459.36383999999993</v>
      </c>
      <c r="DG58" s="2">
        <f t="shared" si="18"/>
        <v>470.04672000000005</v>
      </c>
      <c r="DH58" s="2">
        <f t="shared" si="18"/>
        <v>557.97503999999992</v>
      </c>
      <c r="DJ58" s="1">
        <v>14</v>
      </c>
      <c r="DK58" s="2">
        <f t="shared" si="19"/>
        <v>474.46368000000001</v>
      </c>
      <c r="DL58" s="2">
        <f t="shared" si="19"/>
        <v>504.01279999999997</v>
      </c>
      <c r="DM58" s="2">
        <f t="shared" si="19"/>
        <v>389.92511999999994</v>
      </c>
      <c r="DN58" s="2">
        <f t="shared" si="19"/>
        <v>515.85984000000008</v>
      </c>
      <c r="DO58" s="2">
        <f t="shared" si="19"/>
        <v>473.64191999999997</v>
      </c>
      <c r="DQ58" s="1">
        <v>14</v>
      </c>
      <c r="DR58" s="2">
        <f t="shared" si="20"/>
        <v>443.61343999999997</v>
      </c>
      <c r="DS58" s="2">
        <f t="shared" si="20"/>
        <v>540.71807999999999</v>
      </c>
      <c r="DT58" s="2">
        <f t="shared" si="20"/>
        <v>494.15168</v>
      </c>
      <c r="DU58" s="2">
        <f t="shared" si="20"/>
        <v>510.99775999999991</v>
      </c>
      <c r="DV58" s="2">
        <f t="shared" si="20"/>
        <v>500.86271999999997</v>
      </c>
    </row>
    <row r="59" spans="1:126" x14ac:dyDescent="0.2">
      <c r="A59" s="1">
        <v>15</v>
      </c>
      <c r="B59" s="2">
        <f t="shared" si="5"/>
        <v>392.2192</v>
      </c>
      <c r="G59" s="1">
        <v>15</v>
      </c>
      <c r="H59" s="2">
        <f t="shared" si="6"/>
        <v>405.94943999999992</v>
      </c>
      <c r="M59" s="1">
        <v>15</v>
      </c>
      <c r="N59" s="2">
        <f t="shared" si="7"/>
        <v>394.92416000000003</v>
      </c>
      <c r="O59" s="2">
        <f t="shared" si="7"/>
        <v>83.203199999999995</v>
      </c>
      <c r="U59" s="1">
        <v>15</v>
      </c>
      <c r="V59" s="2">
        <f t="shared" si="21"/>
        <v>339.93471999999997</v>
      </c>
      <c r="AA59" s="1">
        <v>15</v>
      </c>
      <c r="AB59" s="2">
        <f t="shared" si="8"/>
        <v>405.74399999999997</v>
      </c>
      <c r="AH59" s="1">
        <v>15</v>
      </c>
      <c r="AI59" s="2">
        <f t="shared" si="9"/>
        <v>227.11392000000001</v>
      </c>
      <c r="AO59" s="1">
        <v>15</v>
      </c>
      <c r="AP59" s="2">
        <f t="shared" si="10"/>
        <v>379.24223999999992</v>
      </c>
      <c r="AV59" s="1">
        <v>15</v>
      </c>
      <c r="AW59" s="2">
        <f t="shared" si="11"/>
        <v>342.67392000000001</v>
      </c>
      <c r="BC59" s="1">
        <v>15</v>
      </c>
      <c r="BD59" s="2">
        <f t="shared" si="12"/>
        <v>307.33823999999998</v>
      </c>
      <c r="BJ59" s="1">
        <v>15</v>
      </c>
      <c r="BK59" s="2">
        <f t="shared" si="13"/>
        <v>352.43231999999995</v>
      </c>
      <c r="BS59" s="1">
        <v>15</v>
      </c>
      <c r="BT59" s="2">
        <f t="shared" si="14"/>
        <v>432.79359999999997</v>
      </c>
      <c r="BY59" s="1">
        <v>15</v>
      </c>
      <c r="BZ59" s="2">
        <f t="shared" si="15"/>
        <v>419.2688</v>
      </c>
      <c r="CF59" s="1">
        <v>15</v>
      </c>
      <c r="CG59" s="2">
        <f t="shared" si="16"/>
        <v>405.74399999999997</v>
      </c>
      <c r="CM59" s="1">
        <v>15</v>
      </c>
      <c r="CN59" s="2">
        <f t="shared" si="27"/>
        <v>446.42111999999997</v>
      </c>
      <c r="CU59" s="1">
        <v>15</v>
      </c>
      <c r="CV59" s="2">
        <f t="shared" si="17"/>
        <v>426.76735999999994</v>
      </c>
      <c r="DC59" s="1">
        <v>15</v>
      </c>
      <c r="DD59" s="2">
        <f t="shared" si="18"/>
        <v>432.38271999999995</v>
      </c>
      <c r="DE59" s="2">
        <f t="shared" si="18"/>
        <v>419.0976</v>
      </c>
      <c r="DF59" s="2">
        <f t="shared" si="18"/>
        <v>397.93727999999999</v>
      </c>
      <c r="DG59" s="2">
        <f t="shared" si="18"/>
        <v>379.65311999999994</v>
      </c>
      <c r="DH59" s="2">
        <f t="shared" si="18"/>
        <v>453.47455999999994</v>
      </c>
      <c r="DJ59" s="1">
        <v>15</v>
      </c>
      <c r="DK59" s="2">
        <f t="shared" si="19"/>
        <v>367.80607999999989</v>
      </c>
      <c r="DL59" s="2">
        <f t="shared" si="19"/>
        <v>391.05503999999996</v>
      </c>
      <c r="DM59" s="2">
        <f t="shared" si="19"/>
        <v>324.93759999999997</v>
      </c>
      <c r="DN59" s="2">
        <f t="shared" si="19"/>
        <v>470.04672000000005</v>
      </c>
      <c r="DO59" s="2">
        <f t="shared" si="19"/>
        <v>384.58368000000002</v>
      </c>
      <c r="DQ59" s="1">
        <v>15</v>
      </c>
      <c r="DR59" s="2">
        <f t="shared" si="20"/>
        <v>395.47199999999998</v>
      </c>
      <c r="DS59" s="2">
        <f t="shared" si="20"/>
        <v>448.20159999999998</v>
      </c>
      <c r="DT59" s="2">
        <f t="shared" si="20"/>
        <v>374.928</v>
      </c>
      <c r="DU59" s="2">
        <f t="shared" si="20"/>
        <v>439.47039999999998</v>
      </c>
      <c r="DV59" s="2">
        <f t="shared" si="20"/>
        <v>391.7056</v>
      </c>
    </row>
    <row r="60" spans="1:126" x14ac:dyDescent="0.2">
      <c r="A60" s="1">
        <v>16</v>
      </c>
      <c r="B60" s="2">
        <f t="shared" si="5"/>
        <v>238.58432000000002</v>
      </c>
      <c r="G60" s="1">
        <v>16</v>
      </c>
      <c r="H60" s="2">
        <f t="shared" si="6"/>
        <v>282.65119999999996</v>
      </c>
      <c r="M60" s="1">
        <v>16</v>
      </c>
      <c r="N60" s="2">
        <f t="shared" si="7"/>
        <v>286.76</v>
      </c>
      <c r="U60" s="1">
        <v>16</v>
      </c>
      <c r="V60" s="2">
        <f t="shared" si="21"/>
        <v>169.69344000000001</v>
      </c>
      <c r="AA60" s="1">
        <v>16</v>
      </c>
      <c r="AB60" s="2">
        <f t="shared" si="8"/>
        <v>302.40768000000003</v>
      </c>
      <c r="AH60" s="1">
        <v>16</v>
      </c>
      <c r="AO60" s="1">
        <v>16</v>
      </c>
      <c r="AP60" s="2">
        <f t="shared" si="10"/>
        <v>230.50367999999997</v>
      </c>
      <c r="AV60" s="1">
        <v>16</v>
      </c>
      <c r="AW60" s="2">
        <f t="shared" si="11"/>
        <v>246.25408000000002</v>
      </c>
      <c r="BC60" s="1">
        <v>16</v>
      </c>
      <c r="BD60" s="2">
        <f t="shared" si="12"/>
        <v>130.65983999999997</v>
      </c>
      <c r="BJ60" s="1">
        <v>16</v>
      </c>
      <c r="BK60" s="2">
        <f t="shared" si="13"/>
        <v>196.29791999999998</v>
      </c>
      <c r="BS60" s="1">
        <v>16</v>
      </c>
      <c r="BT60" s="2">
        <f t="shared" si="14"/>
        <v>335.48351999999994</v>
      </c>
      <c r="BY60" s="1">
        <v>16</v>
      </c>
      <c r="BZ60" s="2">
        <f t="shared" si="15"/>
        <v>311.584</v>
      </c>
      <c r="CF60" s="1">
        <v>16</v>
      </c>
      <c r="CG60" s="2">
        <f t="shared" si="16"/>
        <v>269.84543999999994</v>
      </c>
      <c r="CM60" s="1">
        <v>16</v>
      </c>
      <c r="CN60" s="2">
        <f t="shared" si="27"/>
        <v>263.78495999999996</v>
      </c>
      <c r="CU60" s="1">
        <v>16</v>
      </c>
      <c r="CV60" s="2">
        <f t="shared" si="17"/>
        <v>258.44352000000003</v>
      </c>
      <c r="DC60" s="1">
        <v>16</v>
      </c>
      <c r="DD60" s="2">
        <f t="shared" si="18"/>
        <v>274.70751999999999</v>
      </c>
      <c r="DE60" s="2">
        <f t="shared" si="18"/>
        <v>304.94144</v>
      </c>
      <c r="DF60" s="2">
        <f t="shared" si="18"/>
        <v>295.32</v>
      </c>
      <c r="DG60" s="2">
        <f t="shared" si="18"/>
        <v>181.71167999999997</v>
      </c>
      <c r="DH60" s="2">
        <f t="shared" si="18"/>
        <v>277.75487999999996</v>
      </c>
      <c r="DJ60" s="1">
        <v>16</v>
      </c>
      <c r="DK60" s="2">
        <f t="shared" si="19"/>
        <v>225.50463999999999</v>
      </c>
      <c r="DL60" s="2">
        <f t="shared" si="19"/>
        <v>237.45439999999999</v>
      </c>
      <c r="DM60" s="2">
        <f t="shared" si="19"/>
        <v>192.0864</v>
      </c>
      <c r="DN60" s="2">
        <f t="shared" si="19"/>
        <v>373.28447999999997</v>
      </c>
      <c r="DO60" s="2">
        <f t="shared" si="19"/>
        <v>232.4896</v>
      </c>
      <c r="DQ60" s="1">
        <v>16</v>
      </c>
      <c r="DR60" s="2">
        <f t="shared" si="20"/>
        <v>293.36831999999998</v>
      </c>
      <c r="DS60" s="2">
        <f t="shared" si="20"/>
        <v>300.55871999999999</v>
      </c>
      <c r="DT60" s="2">
        <f t="shared" si="20"/>
        <v>211.43199999999999</v>
      </c>
      <c r="DU60" s="2">
        <f t="shared" si="20"/>
        <v>369.10719999999998</v>
      </c>
      <c r="DV60" s="2">
        <f t="shared" si="20"/>
        <v>194.14079999999998</v>
      </c>
    </row>
    <row r="61" spans="1:126" x14ac:dyDescent="0.2">
      <c r="A61" s="1">
        <v>17</v>
      </c>
      <c r="G61" s="1">
        <v>17</v>
      </c>
      <c r="H61" s="2">
        <f t="shared" si="6"/>
        <v>131.82399999999998</v>
      </c>
      <c r="M61" s="1">
        <v>17</v>
      </c>
      <c r="N61" s="2">
        <f t="shared" si="7"/>
        <v>108.88319999999999</v>
      </c>
      <c r="U61" s="1">
        <v>17</v>
      </c>
      <c r="AA61" s="1">
        <v>17</v>
      </c>
      <c r="AB61" s="2">
        <f t="shared" si="8"/>
        <v>127.27008000000001</v>
      </c>
      <c r="AH61" s="1">
        <v>17</v>
      </c>
      <c r="AO61" s="1">
        <v>17</v>
      </c>
      <c r="AV61" s="1">
        <v>17</v>
      </c>
      <c r="AW61" s="2">
        <f t="shared" si="11"/>
        <v>100.6656</v>
      </c>
      <c r="BC61" s="1">
        <v>17</v>
      </c>
      <c r="BJ61" s="1">
        <v>17</v>
      </c>
      <c r="BS61" s="1">
        <v>17</v>
      </c>
      <c r="BT61" s="2">
        <f t="shared" si="14"/>
        <v>163.94111999999998</v>
      </c>
      <c r="BY61" s="1">
        <v>17</v>
      </c>
      <c r="BZ61" s="2">
        <f t="shared" si="15"/>
        <v>145.86239999999998</v>
      </c>
      <c r="CF61" s="1">
        <v>17</v>
      </c>
      <c r="CM61" s="1">
        <v>17</v>
      </c>
      <c r="CU61" s="1">
        <v>17</v>
      </c>
      <c r="DC61" s="1">
        <v>17</v>
      </c>
      <c r="DD61" s="2">
        <f t="shared" si="18"/>
        <v>170.92608000000001</v>
      </c>
      <c r="DE61" s="2">
        <f t="shared" si="18"/>
        <v>137.4736</v>
      </c>
      <c r="DF61" s="2">
        <f t="shared" si="18"/>
        <v>134.2208</v>
      </c>
      <c r="DJ61" s="1">
        <v>17</v>
      </c>
      <c r="DN61" s="2">
        <f t="shared" si="19"/>
        <v>224.34048000000001</v>
      </c>
      <c r="DQ61" s="1">
        <v>17</v>
      </c>
      <c r="DR61" s="2">
        <f t="shared" si="20"/>
        <v>165.00255999999999</v>
      </c>
      <c r="DU61" s="2">
        <f t="shared" si="20"/>
        <v>179.69152000000003</v>
      </c>
    </row>
    <row r="62" spans="1:126" x14ac:dyDescent="0.2">
      <c r="A62" s="1">
        <v>18</v>
      </c>
      <c r="G62" s="1">
        <v>18</v>
      </c>
      <c r="M62" s="1">
        <v>18</v>
      </c>
      <c r="U62" s="1">
        <v>18</v>
      </c>
      <c r="AA62" s="1">
        <v>18</v>
      </c>
      <c r="AH62" s="1">
        <v>18</v>
      </c>
      <c r="AO62" s="1">
        <v>18</v>
      </c>
      <c r="AV62" s="1">
        <v>18</v>
      </c>
      <c r="BC62" s="1">
        <v>18</v>
      </c>
      <c r="BJ62" s="1">
        <v>18</v>
      </c>
      <c r="BS62" s="1">
        <v>18</v>
      </c>
      <c r="BY62" s="1">
        <v>18</v>
      </c>
      <c r="CF62" s="1">
        <v>18</v>
      </c>
      <c r="CM62" s="1">
        <v>18</v>
      </c>
      <c r="CU62" s="1">
        <v>18</v>
      </c>
      <c r="DC62" s="1">
        <v>18</v>
      </c>
      <c r="DJ62" s="1">
        <v>18</v>
      </c>
      <c r="DQ62" s="1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I62"/>
  <sheetViews>
    <sheetView workbookViewId="0"/>
  </sheetViews>
  <sheetFormatPr defaultRowHeight="12.75" x14ac:dyDescent="0.2"/>
  <cols>
    <col min="1" max="1" width="4.5703125" customWidth="1"/>
    <col min="2" max="5" width="5.42578125" style="2" customWidth="1"/>
    <col min="6" max="6" width="3" customWidth="1"/>
    <col min="7" max="7" width="4.5703125" customWidth="1"/>
    <col min="8" max="11" width="5.42578125" style="2" customWidth="1"/>
    <col min="12" max="12" width="3" customWidth="1"/>
    <col min="13" max="13" width="4.5703125" customWidth="1"/>
    <col min="14" max="16" width="5.42578125" style="2" customWidth="1"/>
    <col min="17" max="17" width="3" customWidth="1"/>
    <col min="18" max="18" width="4.5703125" customWidth="1"/>
    <col min="19" max="22" width="5.42578125" style="2" customWidth="1"/>
    <col min="23" max="23" width="3" customWidth="1"/>
    <col min="24" max="24" width="4.5703125" customWidth="1"/>
    <col min="25" max="28" width="5.42578125" style="2" customWidth="1"/>
    <col min="29" max="30" width="3.140625" customWidth="1"/>
    <col min="31" max="31" width="4.5703125" customWidth="1"/>
    <col min="32" max="35" width="5.42578125" style="2" customWidth="1"/>
    <col min="36" max="36" width="3" customWidth="1"/>
    <col min="37" max="37" width="4.5703125" customWidth="1"/>
    <col min="38" max="42" width="5.42578125" style="2" customWidth="1"/>
    <col min="43" max="43" width="3" customWidth="1"/>
    <col min="44" max="44" width="4.5703125" customWidth="1"/>
    <col min="45" max="48" width="5.42578125" style="2" customWidth="1"/>
    <col min="49" max="49" width="3" customWidth="1"/>
    <col min="50" max="50" width="4.5703125" customWidth="1"/>
    <col min="51" max="55" width="5.42578125" style="2" customWidth="1"/>
    <col min="56" max="56" width="3.42578125" customWidth="1"/>
    <col min="57" max="57" width="4.5703125" customWidth="1"/>
    <col min="58" max="60" width="5.42578125" style="2" customWidth="1"/>
    <col min="61" max="62" width="3.5703125" customWidth="1"/>
    <col min="63" max="63" width="4.5703125" customWidth="1"/>
    <col min="64" max="67" width="5.42578125" style="2" customWidth="1"/>
    <col min="68" max="68" width="3" customWidth="1"/>
    <col min="69" max="69" width="4.5703125" customWidth="1"/>
    <col min="70" max="73" width="5.42578125" style="2" customWidth="1"/>
    <col min="74" max="74" width="3" customWidth="1"/>
    <col min="75" max="75" width="4.5703125" customWidth="1"/>
    <col min="76" max="79" width="5.42578125" style="2" customWidth="1"/>
    <col min="80" max="80" width="3" customWidth="1"/>
    <col min="81" max="81" width="4.5703125" customWidth="1"/>
    <col min="82" max="85" width="5.42578125" style="2" customWidth="1"/>
    <col min="86" max="86" width="3" customWidth="1"/>
    <col min="87" max="87" width="4.5703125" customWidth="1"/>
    <col min="88" max="91" width="5.42578125" style="2" customWidth="1"/>
    <col min="92" max="92" width="3.7109375" style="2" customWidth="1"/>
    <col min="93" max="93" width="3.7109375" customWidth="1"/>
    <col min="94" max="94" width="4.5703125" customWidth="1"/>
    <col min="95" max="99" width="5.42578125" style="2" customWidth="1"/>
    <col min="100" max="100" width="3.28515625" customWidth="1"/>
    <col min="101" max="101" width="4.5703125" customWidth="1"/>
    <col min="102" max="106" width="5.42578125" style="2" customWidth="1"/>
    <col min="107" max="107" width="3.28515625" customWidth="1"/>
    <col min="108" max="108" width="4.5703125" customWidth="1"/>
    <col min="109" max="113" width="5.42578125" style="2" customWidth="1"/>
  </cols>
  <sheetData>
    <row r="1" spans="1:113" x14ac:dyDescent="0.2">
      <c r="A1" s="8" t="s">
        <v>57</v>
      </c>
      <c r="G1" s="8" t="s">
        <v>58</v>
      </c>
      <c r="M1" s="8" t="s">
        <v>59</v>
      </c>
      <c r="R1" s="8" t="s">
        <v>60</v>
      </c>
      <c r="X1" s="8" t="s">
        <v>61</v>
      </c>
      <c r="AE1" s="8" t="s">
        <v>62</v>
      </c>
      <c r="AK1" s="8" t="s">
        <v>63</v>
      </c>
      <c r="AR1" s="8" t="s">
        <v>64</v>
      </c>
      <c r="AX1" s="8" t="s">
        <v>65</v>
      </c>
      <c r="BE1" s="8" t="s">
        <v>66</v>
      </c>
      <c r="BK1" s="8" t="s">
        <v>67</v>
      </c>
      <c r="BQ1" s="8" t="s">
        <v>68</v>
      </c>
      <c r="BW1" s="8" t="s">
        <v>69</v>
      </c>
      <c r="CC1" s="8" t="s">
        <v>70</v>
      </c>
      <c r="CI1" s="8" t="s">
        <v>71</v>
      </c>
      <c r="CP1" s="8" t="s">
        <v>72</v>
      </c>
      <c r="CW1" s="8" t="s">
        <v>73</v>
      </c>
      <c r="DD1" s="8" t="s">
        <v>74</v>
      </c>
    </row>
    <row r="2" spans="1:113" x14ac:dyDescent="0.2">
      <c r="A2" s="1" t="s">
        <v>22</v>
      </c>
      <c r="B2" s="2" t="s">
        <v>23</v>
      </c>
      <c r="C2" s="2" t="s">
        <v>25</v>
      </c>
      <c r="D2" s="2" t="s">
        <v>26</v>
      </c>
      <c r="E2" s="2" t="s">
        <v>27</v>
      </c>
      <c r="G2" s="1" t="s">
        <v>22</v>
      </c>
      <c r="H2" s="2" t="s">
        <v>23</v>
      </c>
      <c r="I2" s="2" t="s">
        <v>25</v>
      </c>
      <c r="J2" s="2" t="s">
        <v>26</v>
      </c>
      <c r="K2" s="2" t="s">
        <v>27</v>
      </c>
      <c r="M2" s="1" t="s">
        <v>22</v>
      </c>
      <c r="N2" s="2" t="s">
        <v>23</v>
      </c>
      <c r="O2" s="2" t="s">
        <v>24</v>
      </c>
      <c r="P2" s="2" t="s">
        <v>27</v>
      </c>
      <c r="R2" s="1" t="s">
        <v>22</v>
      </c>
      <c r="S2" s="2" t="s">
        <v>23</v>
      </c>
      <c r="T2" s="2" t="s">
        <v>25</v>
      </c>
      <c r="U2" s="2" t="s">
        <v>26</v>
      </c>
      <c r="V2" s="2" t="s">
        <v>27</v>
      </c>
      <c r="X2" s="1" t="s">
        <v>22</v>
      </c>
      <c r="Y2" s="2" t="s">
        <v>23</v>
      </c>
      <c r="Z2" s="2" t="s">
        <v>25</v>
      </c>
      <c r="AA2" s="2" t="s">
        <v>26</v>
      </c>
      <c r="AB2" s="2" t="s">
        <v>27</v>
      </c>
      <c r="AE2" s="1" t="s">
        <v>22</v>
      </c>
      <c r="AF2" s="2" t="s">
        <v>23</v>
      </c>
      <c r="AG2" s="2" t="s">
        <v>24</v>
      </c>
      <c r="AH2" s="2" t="s">
        <v>25</v>
      </c>
      <c r="AI2" s="2" t="s">
        <v>26</v>
      </c>
      <c r="AK2" s="1" t="s">
        <v>22</v>
      </c>
      <c r="AL2" s="2" t="s">
        <v>23</v>
      </c>
      <c r="AM2" s="2" t="s">
        <v>24</v>
      </c>
      <c r="AN2" s="2" t="s">
        <v>25</v>
      </c>
      <c r="AO2" s="2" t="s">
        <v>26</v>
      </c>
      <c r="AP2" s="2" t="s">
        <v>27</v>
      </c>
      <c r="AR2" s="1" t="s">
        <v>22</v>
      </c>
      <c r="AS2" s="2" t="s">
        <v>23</v>
      </c>
      <c r="AT2" s="2" t="s">
        <v>25</v>
      </c>
      <c r="AU2" s="2" t="s">
        <v>26</v>
      </c>
      <c r="AV2" s="2" t="s">
        <v>27</v>
      </c>
      <c r="AX2" s="1" t="s">
        <v>22</v>
      </c>
      <c r="AY2" s="2" t="s">
        <v>23</v>
      </c>
      <c r="AZ2" s="2" t="s">
        <v>24</v>
      </c>
      <c r="BA2" s="2" t="s">
        <v>25</v>
      </c>
      <c r="BB2" s="2" t="s">
        <v>26</v>
      </c>
      <c r="BC2" s="2" t="s">
        <v>27</v>
      </c>
      <c r="BE2" s="1" t="s">
        <v>22</v>
      </c>
      <c r="BF2" s="2" t="s">
        <v>23</v>
      </c>
      <c r="BG2" s="2" t="s">
        <v>26</v>
      </c>
      <c r="BH2" s="2" t="s">
        <v>27</v>
      </c>
      <c r="BK2" s="1" t="s">
        <v>22</v>
      </c>
      <c r="BL2" s="2" t="s">
        <v>23</v>
      </c>
      <c r="BM2" s="2" t="s">
        <v>25</v>
      </c>
      <c r="BN2" s="2" t="s">
        <v>26</v>
      </c>
      <c r="BO2" s="2" t="s">
        <v>27</v>
      </c>
      <c r="BQ2" s="1" t="s">
        <v>22</v>
      </c>
      <c r="BR2" s="2" t="s">
        <v>23</v>
      </c>
      <c r="BS2" s="2" t="s">
        <v>25</v>
      </c>
      <c r="BT2" s="2" t="s">
        <v>26</v>
      </c>
      <c r="BU2" s="2" t="s">
        <v>27</v>
      </c>
      <c r="BW2" s="1" t="s">
        <v>22</v>
      </c>
      <c r="BX2" s="2" t="s">
        <v>23</v>
      </c>
      <c r="BY2" s="2" t="s">
        <v>25</v>
      </c>
      <c r="BZ2" s="2" t="s">
        <v>26</v>
      </c>
      <c r="CA2" s="2" t="s">
        <v>27</v>
      </c>
      <c r="CC2" s="1" t="s">
        <v>22</v>
      </c>
      <c r="CD2" s="2" t="s">
        <v>23</v>
      </c>
      <c r="CE2" s="2" t="s">
        <v>25</v>
      </c>
      <c r="CF2" s="2" t="s">
        <v>26</v>
      </c>
      <c r="CG2" s="2" t="s">
        <v>27</v>
      </c>
      <c r="CI2" s="1" t="s">
        <v>22</v>
      </c>
      <c r="CJ2" s="2" t="s">
        <v>23</v>
      </c>
      <c r="CK2" s="2" t="s">
        <v>25</v>
      </c>
      <c r="CL2" s="2" t="s">
        <v>26</v>
      </c>
      <c r="CM2" s="2" t="s">
        <v>27</v>
      </c>
      <c r="CP2" s="1" t="s">
        <v>22</v>
      </c>
      <c r="CQ2" s="2" t="s">
        <v>49</v>
      </c>
      <c r="CR2" s="2" t="s">
        <v>51</v>
      </c>
      <c r="CS2" s="2" t="s">
        <v>53</v>
      </c>
      <c r="CT2" s="2" t="s">
        <v>52</v>
      </c>
      <c r="CU2" s="2" t="s">
        <v>54</v>
      </c>
      <c r="CW2" s="1" t="s">
        <v>22</v>
      </c>
      <c r="CX2" s="2" t="s">
        <v>49</v>
      </c>
      <c r="CY2" s="2" t="s">
        <v>51</v>
      </c>
      <c r="CZ2" s="2" t="s">
        <v>53</v>
      </c>
      <c r="DA2" s="2" t="s">
        <v>52</v>
      </c>
      <c r="DB2" s="2" t="s">
        <v>54</v>
      </c>
      <c r="DD2" s="1" t="s">
        <v>22</v>
      </c>
      <c r="DE2" s="2" t="s">
        <v>49</v>
      </c>
      <c r="DF2" s="2" t="s">
        <v>51</v>
      </c>
      <c r="DG2" s="2" t="s">
        <v>53</v>
      </c>
      <c r="DH2" s="2" t="s">
        <v>52</v>
      </c>
      <c r="DI2" s="2" t="s">
        <v>54</v>
      </c>
    </row>
    <row r="4" spans="1:113" x14ac:dyDescent="0.2">
      <c r="A4" s="8" t="s">
        <v>32</v>
      </c>
      <c r="G4" s="8" t="s">
        <v>32</v>
      </c>
      <c r="M4" s="8" t="s">
        <v>32</v>
      </c>
      <c r="R4" s="8" t="s">
        <v>32</v>
      </c>
      <c r="X4" s="8" t="s">
        <v>32</v>
      </c>
      <c r="AE4" s="8" t="s">
        <v>32</v>
      </c>
      <c r="AK4" s="8" t="s">
        <v>32</v>
      </c>
      <c r="AR4" s="8" t="s">
        <v>32</v>
      </c>
      <c r="AX4" s="8" t="s">
        <v>32</v>
      </c>
      <c r="BE4" s="8" t="s">
        <v>32</v>
      </c>
      <c r="BK4" s="8" t="s">
        <v>32</v>
      </c>
      <c r="BQ4" s="8" t="s">
        <v>32</v>
      </c>
      <c r="BW4" s="8" t="s">
        <v>32</v>
      </c>
      <c r="CC4" s="8" t="s">
        <v>32</v>
      </c>
      <c r="CI4" s="8" t="s">
        <v>32</v>
      </c>
      <c r="CP4" s="8" t="s">
        <v>32</v>
      </c>
      <c r="CW4" s="8" t="s">
        <v>32</v>
      </c>
      <c r="DD4" s="8" t="s">
        <v>32</v>
      </c>
    </row>
    <row r="5" spans="1:113" x14ac:dyDescent="0.2">
      <c r="A5" s="1">
        <v>1</v>
      </c>
      <c r="B5" s="2">
        <v>2.2000000000000002</v>
      </c>
      <c r="C5" s="2">
        <v>7</v>
      </c>
      <c r="D5" s="2">
        <v>10.8</v>
      </c>
      <c r="E5" s="2">
        <v>5.5</v>
      </c>
      <c r="G5" s="1">
        <v>1</v>
      </c>
      <c r="H5" s="2">
        <v>2</v>
      </c>
      <c r="I5" s="2">
        <v>5.5</v>
      </c>
      <c r="J5" s="2">
        <v>7.5</v>
      </c>
      <c r="K5" s="2">
        <v>5</v>
      </c>
      <c r="M5" s="1">
        <v>1</v>
      </c>
      <c r="N5" s="2">
        <v>2.1</v>
      </c>
      <c r="O5" s="2">
        <v>5.5</v>
      </c>
      <c r="P5" s="2">
        <v>3</v>
      </c>
      <c r="R5" s="1">
        <v>1</v>
      </c>
      <c r="S5" s="2">
        <v>2.5</v>
      </c>
      <c r="T5" s="2">
        <v>8</v>
      </c>
      <c r="U5" s="2">
        <v>5.5</v>
      </c>
      <c r="V5" s="2">
        <v>3</v>
      </c>
      <c r="X5" s="1">
        <v>1</v>
      </c>
      <c r="Y5" s="2">
        <v>2.5</v>
      </c>
      <c r="Z5" s="2">
        <v>5</v>
      </c>
      <c r="AA5" s="2">
        <v>6.5</v>
      </c>
      <c r="AB5" s="2">
        <v>4</v>
      </c>
      <c r="AE5" s="1">
        <v>1</v>
      </c>
      <c r="AF5" s="2">
        <v>2.2000000000000002</v>
      </c>
      <c r="AG5" s="2">
        <v>3.5</v>
      </c>
      <c r="AH5" s="2">
        <v>7</v>
      </c>
      <c r="AI5" s="2">
        <v>7.5</v>
      </c>
      <c r="AK5" s="1">
        <v>1</v>
      </c>
      <c r="AL5" s="2">
        <v>4.5</v>
      </c>
      <c r="AM5" s="2">
        <v>5.5</v>
      </c>
      <c r="AN5" s="2">
        <v>7.5</v>
      </c>
      <c r="AO5" s="2">
        <v>7.5</v>
      </c>
      <c r="AP5" s="2">
        <v>7</v>
      </c>
      <c r="AR5" s="1">
        <v>1</v>
      </c>
      <c r="AS5" s="2">
        <v>2</v>
      </c>
      <c r="AT5" s="2">
        <v>6.3</v>
      </c>
      <c r="AU5" s="2">
        <v>8.5</v>
      </c>
      <c r="AV5" s="2">
        <v>9.5</v>
      </c>
      <c r="AX5" s="1">
        <v>1</v>
      </c>
      <c r="AZ5" s="2">
        <v>4</v>
      </c>
      <c r="BA5" s="2">
        <v>2</v>
      </c>
      <c r="BB5" s="2">
        <v>5.5</v>
      </c>
      <c r="BC5" s="2">
        <v>3.5</v>
      </c>
      <c r="BE5" s="1">
        <v>1</v>
      </c>
      <c r="BF5" s="2">
        <v>2.8</v>
      </c>
      <c r="BG5" s="2">
        <v>4.8</v>
      </c>
      <c r="BH5" s="2">
        <v>2.2000000000000002</v>
      </c>
      <c r="BK5" s="1">
        <v>1</v>
      </c>
      <c r="BL5" s="2">
        <v>2.8</v>
      </c>
      <c r="BM5" s="2">
        <v>4.7</v>
      </c>
      <c r="BN5" s="2">
        <v>8.6999999999999993</v>
      </c>
      <c r="BO5" s="2">
        <v>6.5</v>
      </c>
      <c r="BQ5" s="1">
        <v>1</v>
      </c>
      <c r="BS5" s="2">
        <v>6</v>
      </c>
      <c r="BT5" s="2">
        <v>8.3000000000000007</v>
      </c>
      <c r="BU5" s="2">
        <v>5.5</v>
      </c>
      <c r="BW5" s="1">
        <v>1</v>
      </c>
      <c r="BX5" s="2">
        <v>2.9</v>
      </c>
      <c r="BY5" s="2">
        <v>5</v>
      </c>
      <c r="BZ5" s="2">
        <v>5.5</v>
      </c>
      <c r="CA5" s="2">
        <v>4</v>
      </c>
      <c r="CC5" s="1">
        <v>1</v>
      </c>
      <c r="CE5" s="2">
        <v>4.3</v>
      </c>
      <c r="CF5" s="2">
        <v>5</v>
      </c>
      <c r="CG5" s="2">
        <v>4.5</v>
      </c>
      <c r="CI5" s="1">
        <v>1</v>
      </c>
      <c r="CK5" s="2">
        <v>6.5</v>
      </c>
      <c r="CL5" s="2">
        <v>7</v>
      </c>
      <c r="CM5" s="2">
        <v>2</v>
      </c>
      <c r="CP5" s="1">
        <v>1</v>
      </c>
      <c r="CR5" s="2">
        <v>2.2000000000000002</v>
      </c>
      <c r="CS5" s="2">
        <v>2.1</v>
      </c>
      <c r="CT5" s="2">
        <v>2.6</v>
      </c>
      <c r="CU5" s="2">
        <v>1.9</v>
      </c>
      <c r="CW5" s="1">
        <v>1</v>
      </c>
      <c r="CX5" s="2">
        <v>2.6</v>
      </c>
      <c r="CY5" s="2">
        <v>2.4</v>
      </c>
      <c r="DA5" s="2">
        <v>2.2999999999999998</v>
      </c>
      <c r="DD5" s="1">
        <v>1</v>
      </c>
      <c r="DE5" s="2">
        <v>2.2000000000000002</v>
      </c>
      <c r="DH5" s="2">
        <v>2.2999999999999998</v>
      </c>
      <c r="DI5" s="2">
        <v>2.2000000000000002</v>
      </c>
    </row>
    <row r="6" spans="1:113" x14ac:dyDescent="0.2">
      <c r="A6" s="1">
        <v>2</v>
      </c>
      <c r="B6" s="2">
        <v>5.6</v>
      </c>
      <c r="C6" s="2">
        <v>13</v>
      </c>
      <c r="D6" s="2">
        <v>21</v>
      </c>
      <c r="E6" s="2">
        <v>16.5</v>
      </c>
      <c r="G6" s="1">
        <v>2</v>
      </c>
      <c r="H6" s="2">
        <v>5</v>
      </c>
      <c r="I6" s="2">
        <v>9.5</v>
      </c>
      <c r="J6" s="2">
        <v>20</v>
      </c>
      <c r="K6" s="2">
        <v>15</v>
      </c>
      <c r="M6" s="1">
        <v>2</v>
      </c>
      <c r="N6" s="2">
        <v>6.5</v>
      </c>
      <c r="O6" s="2">
        <v>12.5</v>
      </c>
      <c r="P6" s="2">
        <v>11</v>
      </c>
      <c r="R6" s="1">
        <v>2</v>
      </c>
      <c r="S6" s="2">
        <v>6.5</v>
      </c>
      <c r="T6" s="2">
        <v>16</v>
      </c>
      <c r="U6" s="2">
        <v>17</v>
      </c>
      <c r="V6" s="2">
        <v>10.5</v>
      </c>
      <c r="X6" s="1">
        <v>2</v>
      </c>
      <c r="Y6" s="2">
        <v>6.5</v>
      </c>
      <c r="Z6" s="2">
        <v>10.5</v>
      </c>
      <c r="AA6" s="2">
        <v>19</v>
      </c>
      <c r="AB6" s="2">
        <v>14</v>
      </c>
      <c r="AE6" s="1">
        <v>2</v>
      </c>
      <c r="AF6" s="2">
        <v>5.8</v>
      </c>
      <c r="AG6" s="2">
        <v>10.5</v>
      </c>
      <c r="AH6" s="2">
        <v>12.5</v>
      </c>
      <c r="AI6" s="2">
        <v>20</v>
      </c>
      <c r="AK6" s="1">
        <v>2</v>
      </c>
      <c r="AL6" s="2">
        <v>5.8</v>
      </c>
      <c r="AM6" s="2">
        <v>10.8</v>
      </c>
      <c r="AN6" s="2">
        <v>13.5</v>
      </c>
      <c r="AO6" s="2">
        <v>20</v>
      </c>
      <c r="AP6" s="2">
        <v>18</v>
      </c>
      <c r="AR6" s="1">
        <v>2</v>
      </c>
      <c r="AS6" s="2">
        <v>5</v>
      </c>
      <c r="AT6" s="2">
        <v>11.2</v>
      </c>
      <c r="AU6" s="2">
        <v>20</v>
      </c>
      <c r="AV6" s="2">
        <v>23</v>
      </c>
      <c r="AX6" s="1">
        <v>2</v>
      </c>
      <c r="AY6" s="2">
        <v>4.5</v>
      </c>
      <c r="AZ6" s="2">
        <v>10</v>
      </c>
      <c r="BA6" s="2">
        <v>5</v>
      </c>
      <c r="BB6" s="2">
        <v>17</v>
      </c>
      <c r="BC6" s="2">
        <v>11.5</v>
      </c>
      <c r="BE6" s="1">
        <v>2</v>
      </c>
      <c r="BF6" s="2">
        <v>5.5</v>
      </c>
      <c r="BG6" s="2">
        <v>15.5</v>
      </c>
      <c r="BH6" s="2">
        <v>10.5</v>
      </c>
      <c r="BK6" s="1">
        <v>2</v>
      </c>
      <c r="BL6" s="2">
        <v>5.5</v>
      </c>
      <c r="BM6" s="2">
        <v>7</v>
      </c>
      <c r="BN6" s="2">
        <v>21.5</v>
      </c>
      <c r="BO6" s="2">
        <v>20</v>
      </c>
      <c r="BQ6" s="1">
        <v>2</v>
      </c>
      <c r="BR6" s="2">
        <v>5.5</v>
      </c>
      <c r="BS6" s="2">
        <v>10.5</v>
      </c>
      <c r="BT6" s="2">
        <v>17.5</v>
      </c>
      <c r="BU6" s="2">
        <v>15</v>
      </c>
      <c r="BW6" s="1">
        <v>2</v>
      </c>
      <c r="BX6" s="2">
        <v>6.5</v>
      </c>
      <c r="BY6" s="2">
        <v>12</v>
      </c>
      <c r="BZ6" s="2">
        <v>17.5</v>
      </c>
      <c r="CA6" s="2">
        <v>15</v>
      </c>
      <c r="CC6" s="1">
        <v>2</v>
      </c>
      <c r="CD6" s="2">
        <v>5</v>
      </c>
      <c r="CE6" s="2">
        <v>9</v>
      </c>
      <c r="CF6" s="2">
        <v>15</v>
      </c>
      <c r="CG6" s="2">
        <v>13</v>
      </c>
      <c r="CI6" s="1">
        <v>2</v>
      </c>
      <c r="CJ6" s="2">
        <v>6.5</v>
      </c>
      <c r="CK6" s="2">
        <v>14</v>
      </c>
      <c r="CL6" s="2">
        <v>18</v>
      </c>
      <c r="CP6" s="1">
        <v>2</v>
      </c>
      <c r="CQ6" s="2">
        <v>5.9</v>
      </c>
      <c r="CS6" s="2">
        <v>5.8</v>
      </c>
      <c r="CT6" s="2">
        <v>6.8</v>
      </c>
      <c r="CU6" s="2">
        <v>6.8</v>
      </c>
      <c r="CW6" s="1">
        <v>2</v>
      </c>
      <c r="CX6" s="2">
        <v>7.3</v>
      </c>
      <c r="CY6" s="2">
        <v>7.2</v>
      </c>
      <c r="CZ6" s="2">
        <v>5.9</v>
      </c>
      <c r="DB6" s="2">
        <v>4.5</v>
      </c>
      <c r="DD6" s="1">
        <v>2</v>
      </c>
      <c r="DF6" s="2">
        <v>7</v>
      </c>
      <c r="DG6" s="2">
        <v>6</v>
      </c>
      <c r="DI6" s="2">
        <v>7</v>
      </c>
    </row>
    <row r="7" spans="1:113" x14ac:dyDescent="0.2">
      <c r="A7" s="1">
        <v>3</v>
      </c>
      <c r="B7" s="2">
        <v>11.5</v>
      </c>
      <c r="C7" s="2">
        <v>20</v>
      </c>
      <c r="D7" s="2">
        <v>31</v>
      </c>
      <c r="E7" s="2">
        <v>30</v>
      </c>
      <c r="G7" s="1">
        <v>3</v>
      </c>
      <c r="H7" s="2">
        <v>10.5</v>
      </c>
      <c r="I7" s="2">
        <v>20</v>
      </c>
      <c r="J7" s="2">
        <v>31</v>
      </c>
      <c r="K7" s="2">
        <v>28</v>
      </c>
      <c r="M7" s="1">
        <v>3</v>
      </c>
      <c r="N7" s="2">
        <v>13.5</v>
      </c>
      <c r="O7" s="2">
        <v>23.5</v>
      </c>
      <c r="R7" s="1">
        <v>3</v>
      </c>
      <c r="S7" s="2">
        <v>14.5</v>
      </c>
      <c r="T7" s="2">
        <v>27</v>
      </c>
      <c r="U7" s="2">
        <v>26.5</v>
      </c>
      <c r="X7" s="1">
        <v>3</v>
      </c>
      <c r="Y7" s="2">
        <v>13</v>
      </c>
      <c r="Z7" s="2">
        <v>21.5</v>
      </c>
      <c r="AA7" s="2">
        <v>31</v>
      </c>
      <c r="AB7" s="2">
        <v>28</v>
      </c>
      <c r="AE7" s="1">
        <v>3</v>
      </c>
      <c r="AF7" s="2">
        <v>11.4</v>
      </c>
      <c r="AG7" s="2">
        <v>19</v>
      </c>
      <c r="AH7" s="2">
        <v>22</v>
      </c>
      <c r="AI7" s="2">
        <v>29.5</v>
      </c>
      <c r="AK7" s="1">
        <v>3</v>
      </c>
      <c r="AL7" s="2">
        <v>11.5</v>
      </c>
      <c r="AM7" s="2">
        <v>21</v>
      </c>
      <c r="AN7" s="2">
        <v>23</v>
      </c>
      <c r="AO7" s="2">
        <v>34.5</v>
      </c>
      <c r="AP7" s="2">
        <v>32.5</v>
      </c>
      <c r="AR7" s="1">
        <v>3</v>
      </c>
      <c r="AS7" s="2">
        <v>11.3</v>
      </c>
      <c r="AT7" s="2">
        <v>22.5</v>
      </c>
      <c r="AU7" s="2">
        <v>32</v>
      </c>
      <c r="AV7" s="2">
        <v>36</v>
      </c>
      <c r="AX7" s="1">
        <v>3</v>
      </c>
      <c r="AY7" s="2">
        <v>10.5</v>
      </c>
      <c r="AZ7" s="2">
        <v>16</v>
      </c>
      <c r="BA7" s="2">
        <v>11</v>
      </c>
      <c r="BB7" s="2">
        <v>27.5</v>
      </c>
      <c r="BE7" s="1">
        <v>3</v>
      </c>
      <c r="BF7" s="2">
        <v>13</v>
      </c>
      <c r="BG7" s="2">
        <v>26</v>
      </c>
      <c r="BK7" s="1">
        <v>3</v>
      </c>
      <c r="BL7" s="2">
        <v>10.5</v>
      </c>
      <c r="BM7" s="2">
        <v>13</v>
      </c>
      <c r="BN7" s="2">
        <v>33</v>
      </c>
      <c r="BO7" s="2">
        <v>32</v>
      </c>
      <c r="BQ7" s="1">
        <v>3</v>
      </c>
      <c r="BR7" s="2">
        <v>11.5</v>
      </c>
      <c r="BS7" s="2">
        <v>20</v>
      </c>
      <c r="BT7" s="2">
        <v>30.5</v>
      </c>
      <c r="BW7" s="1">
        <v>3</v>
      </c>
      <c r="BX7" s="2">
        <v>13</v>
      </c>
      <c r="BY7" s="2">
        <v>22</v>
      </c>
      <c r="BZ7" s="2">
        <v>28</v>
      </c>
      <c r="CA7" s="2">
        <v>28</v>
      </c>
      <c r="CC7" s="1">
        <v>3</v>
      </c>
      <c r="CD7" s="2">
        <v>10</v>
      </c>
      <c r="CE7" s="2">
        <v>17</v>
      </c>
      <c r="CF7" s="2">
        <v>25</v>
      </c>
      <c r="CI7" s="1">
        <v>3</v>
      </c>
      <c r="CJ7" s="2">
        <v>12</v>
      </c>
      <c r="CK7" s="2">
        <v>24</v>
      </c>
      <c r="CL7" s="2">
        <v>25.5</v>
      </c>
      <c r="CP7" s="1">
        <v>3</v>
      </c>
      <c r="CQ7" s="2">
        <v>11.6</v>
      </c>
      <c r="CS7" s="2">
        <v>11.1</v>
      </c>
      <c r="CU7" s="2">
        <v>13.3</v>
      </c>
      <c r="CW7" s="1">
        <v>3</v>
      </c>
      <c r="CX7" s="2">
        <v>13.2</v>
      </c>
      <c r="CY7" s="2">
        <v>13</v>
      </c>
      <c r="CZ7" s="2">
        <v>11.5</v>
      </c>
      <c r="DA7" s="2">
        <v>11.5</v>
      </c>
      <c r="DB7" s="2">
        <v>12</v>
      </c>
      <c r="DD7" s="1">
        <v>3</v>
      </c>
      <c r="DE7" s="2">
        <v>12.5</v>
      </c>
      <c r="DF7" s="2">
        <v>9</v>
      </c>
      <c r="DG7" s="2">
        <v>11.5</v>
      </c>
      <c r="DH7" s="2">
        <v>12</v>
      </c>
      <c r="DI7" s="2">
        <v>14</v>
      </c>
    </row>
    <row r="8" spans="1:113" x14ac:dyDescent="0.2">
      <c r="A8" s="1">
        <v>4</v>
      </c>
      <c r="B8" s="2">
        <v>17</v>
      </c>
      <c r="C8" s="2">
        <v>35</v>
      </c>
      <c r="D8" s="2">
        <v>41</v>
      </c>
      <c r="G8" s="1">
        <v>4</v>
      </c>
      <c r="H8" s="2">
        <v>16.2</v>
      </c>
      <c r="I8" s="2">
        <v>24</v>
      </c>
      <c r="J8" s="2">
        <v>38</v>
      </c>
      <c r="M8" s="1">
        <v>4</v>
      </c>
      <c r="N8" s="2">
        <v>19.5</v>
      </c>
      <c r="O8" s="2">
        <v>36</v>
      </c>
      <c r="R8" s="1">
        <v>4</v>
      </c>
      <c r="S8" s="2">
        <v>20</v>
      </c>
      <c r="T8" s="2">
        <v>38</v>
      </c>
      <c r="U8" s="2">
        <v>37</v>
      </c>
      <c r="X8" s="1">
        <v>4</v>
      </c>
      <c r="Y8" s="2">
        <v>18.5</v>
      </c>
      <c r="Z8" s="2">
        <v>31</v>
      </c>
      <c r="AA8" s="2">
        <v>40</v>
      </c>
      <c r="AE8" s="1">
        <v>4</v>
      </c>
      <c r="AF8" s="2">
        <v>17</v>
      </c>
      <c r="AG8" s="2">
        <v>27.5</v>
      </c>
      <c r="AH8" s="2">
        <v>33</v>
      </c>
      <c r="AI8" s="2">
        <v>40</v>
      </c>
      <c r="AK8" s="1">
        <v>4</v>
      </c>
      <c r="AL8" s="2">
        <v>16</v>
      </c>
      <c r="AM8" s="2">
        <v>40</v>
      </c>
      <c r="AN8" s="2">
        <v>33</v>
      </c>
      <c r="AO8" s="2">
        <v>44</v>
      </c>
      <c r="AP8" s="2">
        <v>41</v>
      </c>
      <c r="AR8" s="1">
        <v>4</v>
      </c>
      <c r="AS8" s="2">
        <v>16.7</v>
      </c>
      <c r="AT8" s="2">
        <v>36</v>
      </c>
      <c r="AU8" s="2">
        <v>42.5</v>
      </c>
      <c r="AV8" s="2">
        <v>46</v>
      </c>
      <c r="AX8" s="1">
        <v>4</v>
      </c>
      <c r="AY8" s="2">
        <v>17</v>
      </c>
      <c r="BB8" s="2">
        <v>38</v>
      </c>
      <c r="BE8" s="1">
        <v>4</v>
      </c>
      <c r="BF8" s="2">
        <v>19</v>
      </c>
      <c r="BG8" s="2">
        <v>37.5</v>
      </c>
      <c r="BK8" s="1">
        <v>4</v>
      </c>
      <c r="BL8" s="2">
        <v>18.5</v>
      </c>
      <c r="BN8" s="2">
        <v>43</v>
      </c>
      <c r="BO8" s="2">
        <v>43</v>
      </c>
      <c r="BQ8" s="1">
        <v>4</v>
      </c>
      <c r="BR8" s="2">
        <v>17</v>
      </c>
      <c r="BS8" s="2">
        <v>32</v>
      </c>
      <c r="BT8" s="2">
        <v>42</v>
      </c>
      <c r="BW8" s="1">
        <v>4</v>
      </c>
      <c r="BX8" s="2">
        <v>19.5</v>
      </c>
      <c r="BY8" s="2">
        <v>31</v>
      </c>
      <c r="BZ8" s="2">
        <v>40</v>
      </c>
      <c r="CC8" s="1">
        <v>4</v>
      </c>
      <c r="CD8" s="2">
        <v>14</v>
      </c>
      <c r="CE8" s="2">
        <v>27</v>
      </c>
      <c r="CF8" s="2">
        <v>35</v>
      </c>
      <c r="CI8" s="1">
        <v>4</v>
      </c>
      <c r="CJ8" s="2">
        <v>17</v>
      </c>
      <c r="CK8" s="2">
        <v>37</v>
      </c>
      <c r="CL8" s="2">
        <v>38</v>
      </c>
      <c r="CP8" s="1">
        <v>4</v>
      </c>
      <c r="CQ8" s="2">
        <v>16.5</v>
      </c>
      <c r="CR8" s="2">
        <v>19.399999999999999</v>
      </c>
      <c r="CS8" s="2">
        <v>16.600000000000001</v>
      </c>
      <c r="CT8" s="2">
        <v>18.2</v>
      </c>
      <c r="CU8" s="2">
        <v>17.899999999999999</v>
      </c>
      <c r="CW8" s="1">
        <v>4</v>
      </c>
      <c r="CX8" s="2">
        <v>17.5</v>
      </c>
      <c r="CY8" s="2">
        <v>18.5</v>
      </c>
      <c r="CZ8" s="2">
        <v>16.600000000000001</v>
      </c>
      <c r="DA8" s="2">
        <v>16.5</v>
      </c>
      <c r="DB8" s="2">
        <v>15.5</v>
      </c>
      <c r="DD8" s="1">
        <v>4</v>
      </c>
      <c r="DE8" s="2">
        <v>17</v>
      </c>
      <c r="DF8" s="2">
        <v>17</v>
      </c>
      <c r="DG8" s="2">
        <v>17</v>
      </c>
      <c r="DH8" s="2">
        <v>17</v>
      </c>
      <c r="DI8" s="2">
        <v>19</v>
      </c>
    </row>
    <row r="9" spans="1:113" x14ac:dyDescent="0.2">
      <c r="A9" s="1">
        <v>5</v>
      </c>
      <c r="B9" s="2">
        <v>22.5</v>
      </c>
      <c r="C9" s="2">
        <v>44</v>
      </c>
      <c r="D9" s="2">
        <v>49</v>
      </c>
      <c r="G9" s="1">
        <v>5</v>
      </c>
      <c r="H9" s="2">
        <v>22.5</v>
      </c>
      <c r="M9" s="1">
        <v>5</v>
      </c>
      <c r="N9" s="2">
        <v>27.5</v>
      </c>
      <c r="O9" s="2">
        <v>44.5</v>
      </c>
      <c r="R9" s="1">
        <v>5</v>
      </c>
      <c r="S9" s="2">
        <v>26.5</v>
      </c>
      <c r="T9" s="2">
        <v>48</v>
      </c>
      <c r="X9" s="1">
        <v>5</v>
      </c>
      <c r="Y9" s="2">
        <v>25.5</v>
      </c>
      <c r="Z9" s="2">
        <v>42</v>
      </c>
      <c r="AA9" s="2">
        <v>51</v>
      </c>
      <c r="AE9" s="1">
        <v>5</v>
      </c>
      <c r="AF9" s="2">
        <v>23</v>
      </c>
      <c r="AG9" s="2">
        <v>33</v>
      </c>
      <c r="AH9" s="2">
        <v>43</v>
      </c>
      <c r="AI9" s="2">
        <v>48</v>
      </c>
      <c r="AK9" s="1">
        <v>5</v>
      </c>
      <c r="AL9" s="2">
        <v>22</v>
      </c>
      <c r="AO9" s="2">
        <v>52</v>
      </c>
      <c r="AP9" s="2">
        <v>51</v>
      </c>
      <c r="AR9" s="1">
        <v>5</v>
      </c>
      <c r="AS9" s="2">
        <v>22.5</v>
      </c>
      <c r="AT9" s="2">
        <v>46</v>
      </c>
      <c r="AU9" s="2">
        <v>54</v>
      </c>
      <c r="AV9" s="2">
        <v>58</v>
      </c>
      <c r="AX9" s="1">
        <v>5</v>
      </c>
      <c r="AY9" s="2">
        <v>23</v>
      </c>
      <c r="BB9" s="2">
        <v>47.5</v>
      </c>
      <c r="BE9" s="1">
        <v>5</v>
      </c>
      <c r="BF9" s="2">
        <v>25.7</v>
      </c>
      <c r="BK9" s="1">
        <v>5</v>
      </c>
      <c r="BL9" s="2">
        <v>21.5</v>
      </c>
      <c r="BN9" s="2">
        <v>54</v>
      </c>
      <c r="BO9" s="2">
        <v>55</v>
      </c>
      <c r="BQ9" s="1">
        <v>5</v>
      </c>
      <c r="BR9" s="2">
        <v>22</v>
      </c>
      <c r="BS9" s="2">
        <v>39</v>
      </c>
      <c r="BW9" s="1">
        <v>5</v>
      </c>
      <c r="BX9" s="2">
        <v>26.5</v>
      </c>
      <c r="CC9" s="1">
        <v>5</v>
      </c>
      <c r="CD9" s="2">
        <v>20.5</v>
      </c>
      <c r="CF9" s="2">
        <v>23.5</v>
      </c>
      <c r="CI9" s="1">
        <v>5</v>
      </c>
      <c r="CJ9" s="2">
        <v>21</v>
      </c>
      <c r="CK9" s="2">
        <v>49</v>
      </c>
      <c r="CP9" s="1">
        <v>5</v>
      </c>
      <c r="CQ9" s="2">
        <v>23.2</v>
      </c>
      <c r="CR9" s="2">
        <v>26.9</v>
      </c>
      <c r="CS9" s="2">
        <v>23.9</v>
      </c>
      <c r="CT9" s="2">
        <v>25.1</v>
      </c>
      <c r="CU9" s="2">
        <v>24.6</v>
      </c>
      <c r="CW9" s="1">
        <v>5</v>
      </c>
      <c r="CX9" s="2">
        <v>23.5</v>
      </c>
      <c r="CY9" s="2">
        <v>23.5</v>
      </c>
      <c r="CZ9" s="2">
        <v>21.5</v>
      </c>
      <c r="DA9" s="2">
        <v>21.6</v>
      </c>
      <c r="DB9" s="2">
        <v>21</v>
      </c>
      <c r="DD9" s="1">
        <v>5</v>
      </c>
      <c r="DE9" s="2">
        <v>23</v>
      </c>
      <c r="DF9" s="2">
        <v>24</v>
      </c>
      <c r="DG9" s="2">
        <v>20</v>
      </c>
      <c r="DH9" s="2">
        <v>22</v>
      </c>
      <c r="DI9" s="2">
        <v>26</v>
      </c>
    </row>
    <row r="10" spans="1:113" x14ac:dyDescent="0.2">
      <c r="A10" s="1">
        <v>6</v>
      </c>
      <c r="B10" s="2">
        <v>29</v>
      </c>
      <c r="G10" s="1">
        <v>6</v>
      </c>
      <c r="H10" s="2">
        <v>31</v>
      </c>
      <c r="M10" s="1">
        <v>6</v>
      </c>
      <c r="N10" s="2">
        <v>31</v>
      </c>
      <c r="O10" s="2">
        <v>50</v>
      </c>
      <c r="R10" s="1">
        <v>6</v>
      </c>
      <c r="S10" s="2">
        <v>32</v>
      </c>
      <c r="X10" s="1">
        <v>6</v>
      </c>
      <c r="Y10" s="2">
        <v>36</v>
      </c>
      <c r="AA10" s="2">
        <v>60.5</v>
      </c>
      <c r="AE10" s="1">
        <v>6</v>
      </c>
      <c r="AF10" s="2">
        <v>31</v>
      </c>
      <c r="AK10" s="1">
        <v>6</v>
      </c>
      <c r="AL10" s="2">
        <v>30</v>
      </c>
      <c r="AR10" s="1">
        <v>6</v>
      </c>
      <c r="AS10" s="2">
        <v>30</v>
      </c>
      <c r="AT10" s="2">
        <v>57</v>
      </c>
      <c r="AU10" s="2">
        <v>64</v>
      </c>
      <c r="AV10" s="2">
        <v>66</v>
      </c>
      <c r="AX10" s="1">
        <v>6</v>
      </c>
      <c r="AY10" s="2">
        <v>29</v>
      </c>
      <c r="BE10" s="1">
        <v>6</v>
      </c>
      <c r="BF10" s="2">
        <v>31</v>
      </c>
      <c r="BK10" s="1">
        <v>6</v>
      </c>
      <c r="BL10" s="2">
        <v>29</v>
      </c>
      <c r="BN10" s="2">
        <v>60</v>
      </c>
      <c r="BQ10" s="1">
        <v>6</v>
      </c>
      <c r="BR10" s="2">
        <v>29</v>
      </c>
      <c r="BW10" s="1">
        <v>6</v>
      </c>
      <c r="BX10" s="2">
        <v>35</v>
      </c>
      <c r="CC10" s="1">
        <v>6</v>
      </c>
      <c r="CD10" s="2">
        <v>29</v>
      </c>
      <c r="CI10" s="1">
        <v>6</v>
      </c>
      <c r="CJ10" s="2">
        <v>30</v>
      </c>
      <c r="CK10" s="2">
        <v>58</v>
      </c>
      <c r="CP10" s="1">
        <v>6</v>
      </c>
      <c r="CQ10" s="2">
        <v>30</v>
      </c>
      <c r="CR10" s="2">
        <v>35</v>
      </c>
      <c r="CS10" s="2">
        <v>33</v>
      </c>
      <c r="CT10" s="2">
        <v>32</v>
      </c>
      <c r="CU10" s="2">
        <v>32</v>
      </c>
      <c r="CW10" s="1">
        <v>6</v>
      </c>
      <c r="CX10" s="2">
        <v>31</v>
      </c>
      <c r="CY10" s="2">
        <v>34</v>
      </c>
      <c r="CZ10" s="2">
        <v>29</v>
      </c>
      <c r="DA10" s="2">
        <v>30</v>
      </c>
      <c r="DB10" s="2">
        <v>29</v>
      </c>
      <c r="DD10" s="1">
        <v>6</v>
      </c>
      <c r="DE10" s="2">
        <v>31</v>
      </c>
      <c r="DF10" s="2">
        <v>32</v>
      </c>
      <c r="DG10" s="2">
        <v>27</v>
      </c>
      <c r="DH10" s="2">
        <v>30</v>
      </c>
      <c r="DI10" s="2">
        <v>38</v>
      </c>
    </row>
    <row r="11" spans="1:113" x14ac:dyDescent="0.2">
      <c r="A11" s="1">
        <v>7</v>
      </c>
      <c r="B11" s="2">
        <v>41</v>
      </c>
      <c r="G11" s="1">
        <v>7</v>
      </c>
      <c r="H11" s="2">
        <v>39</v>
      </c>
      <c r="M11" s="1">
        <v>7</v>
      </c>
      <c r="N11" s="2">
        <v>45</v>
      </c>
      <c r="R11" s="1">
        <v>7</v>
      </c>
      <c r="S11" s="2">
        <v>42</v>
      </c>
      <c r="X11" s="1">
        <v>7</v>
      </c>
      <c r="Y11" s="2">
        <v>41</v>
      </c>
      <c r="AA11" s="2">
        <v>64.5</v>
      </c>
      <c r="AE11" s="1">
        <v>7</v>
      </c>
      <c r="AF11" s="2">
        <v>38</v>
      </c>
      <c r="AK11" s="1">
        <v>7</v>
      </c>
      <c r="AL11" s="2">
        <v>40</v>
      </c>
      <c r="AR11" s="1">
        <v>7</v>
      </c>
      <c r="AS11" s="2">
        <v>38</v>
      </c>
      <c r="AT11" s="2">
        <v>64</v>
      </c>
      <c r="AU11" s="2">
        <v>71</v>
      </c>
      <c r="AX11" s="1">
        <v>7</v>
      </c>
      <c r="AY11" s="2">
        <v>38</v>
      </c>
      <c r="BE11" s="1">
        <v>7</v>
      </c>
      <c r="BF11" s="2">
        <v>41</v>
      </c>
      <c r="BK11" s="1">
        <v>7</v>
      </c>
      <c r="BL11" s="2">
        <v>38</v>
      </c>
      <c r="BN11" s="2">
        <v>68</v>
      </c>
      <c r="BQ11" s="1">
        <v>7</v>
      </c>
      <c r="BR11" s="2">
        <v>39</v>
      </c>
      <c r="BW11" s="1">
        <v>7</v>
      </c>
      <c r="BX11" s="2">
        <v>41</v>
      </c>
      <c r="CC11" s="1">
        <v>7</v>
      </c>
      <c r="CD11" s="2">
        <v>37</v>
      </c>
      <c r="CI11" s="1">
        <v>7</v>
      </c>
      <c r="CJ11" s="2">
        <v>38</v>
      </c>
      <c r="CK11" s="2">
        <v>65</v>
      </c>
      <c r="CP11" s="1">
        <v>7</v>
      </c>
      <c r="CQ11" s="2">
        <v>38</v>
      </c>
      <c r="CR11" s="2">
        <v>44</v>
      </c>
      <c r="CS11" s="2">
        <v>41</v>
      </c>
      <c r="CT11" s="2">
        <v>39</v>
      </c>
      <c r="CU11" s="2">
        <v>40</v>
      </c>
      <c r="CW11" s="1">
        <v>7</v>
      </c>
      <c r="CX11" s="2">
        <v>40</v>
      </c>
      <c r="CY11" s="2">
        <v>39</v>
      </c>
      <c r="CZ11" s="2">
        <v>39</v>
      </c>
      <c r="DA11" s="2">
        <v>37</v>
      </c>
      <c r="DB11" s="2">
        <v>37</v>
      </c>
      <c r="DD11" s="1">
        <v>7</v>
      </c>
      <c r="DE11" s="2">
        <v>40</v>
      </c>
      <c r="DF11" s="2">
        <v>40</v>
      </c>
      <c r="DG11" s="2">
        <v>36</v>
      </c>
      <c r="DH11" s="2">
        <v>38</v>
      </c>
      <c r="DI11" s="2">
        <v>44</v>
      </c>
    </row>
    <row r="12" spans="1:113" x14ac:dyDescent="0.2">
      <c r="A12" s="1">
        <v>8</v>
      </c>
      <c r="B12" s="2">
        <v>49</v>
      </c>
      <c r="G12" s="1">
        <v>8</v>
      </c>
      <c r="H12" s="2">
        <v>50</v>
      </c>
      <c r="M12" s="1">
        <v>8</v>
      </c>
      <c r="N12" s="2">
        <v>55</v>
      </c>
      <c r="R12" s="1">
        <v>8</v>
      </c>
      <c r="S12" s="2">
        <v>51</v>
      </c>
      <c r="X12" s="1">
        <v>8</v>
      </c>
      <c r="Y12" s="2">
        <v>52</v>
      </c>
      <c r="AE12" s="1">
        <v>8</v>
      </c>
      <c r="AF12" s="2">
        <v>49</v>
      </c>
      <c r="AK12" s="1">
        <v>8</v>
      </c>
      <c r="AL12" s="2">
        <v>49</v>
      </c>
      <c r="AR12" s="1">
        <v>8</v>
      </c>
      <c r="AS12" s="2">
        <v>45</v>
      </c>
      <c r="AU12" s="2">
        <v>68</v>
      </c>
      <c r="AX12" s="1">
        <v>8</v>
      </c>
      <c r="AY12" s="2">
        <v>47</v>
      </c>
      <c r="BE12" s="1">
        <v>8</v>
      </c>
      <c r="BF12" s="2">
        <v>48</v>
      </c>
      <c r="BK12" s="1">
        <v>8</v>
      </c>
      <c r="BL12" s="2">
        <v>46</v>
      </c>
      <c r="BN12" s="2">
        <v>68</v>
      </c>
      <c r="BQ12" s="1">
        <v>8</v>
      </c>
      <c r="BR12" s="2">
        <v>44</v>
      </c>
      <c r="BW12" s="1">
        <v>8</v>
      </c>
      <c r="BX12" s="2">
        <v>53</v>
      </c>
      <c r="CC12" s="1">
        <v>8</v>
      </c>
      <c r="CD12" s="2">
        <v>48</v>
      </c>
      <c r="CI12" s="1">
        <v>8</v>
      </c>
      <c r="CJ12" s="2">
        <v>49</v>
      </c>
      <c r="CK12" s="2">
        <v>68</v>
      </c>
      <c r="CP12" s="1">
        <v>8</v>
      </c>
      <c r="CQ12" s="2">
        <v>48</v>
      </c>
      <c r="CR12" s="2">
        <v>53</v>
      </c>
      <c r="CS12" s="2">
        <v>53</v>
      </c>
      <c r="CT12" s="2">
        <v>50</v>
      </c>
      <c r="CU12" s="2">
        <v>48</v>
      </c>
      <c r="CW12" s="1">
        <v>8</v>
      </c>
      <c r="CX12" s="2">
        <v>47</v>
      </c>
      <c r="CY12" s="2">
        <v>54</v>
      </c>
      <c r="CZ12" s="2">
        <v>47</v>
      </c>
      <c r="DA12" s="2">
        <v>49</v>
      </c>
      <c r="DB12" s="2">
        <v>49</v>
      </c>
      <c r="DD12" s="1">
        <v>8</v>
      </c>
      <c r="DE12" s="2">
        <v>49</v>
      </c>
      <c r="DF12" s="2">
        <v>50</v>
      </c>
      <c r="DG12" s="2">
        <v>48</v>
      </c>
      <c r="DH12" s="2">
        <v>47</v>
      </c>
      <c r="DI12" s="2">
        <v>56</v>
      </c>
    </row>
    <row r="13" spans="1:113" x14ac:dyDescent="0.2">
      <c r="A13" s="1">
        <v>9</v>
      </c>
      <c r="B13" s="2">
        <v>60</v>
      </c>
      <c r="G13" s="1">
        <v>9</v>
      </c>
      <c r="H13" s="2">
        <v>56</v>
      </c>
      <c r="M13" s="1">
        <v>9</v>
      </c>
      <c r="N13" s="2">
        <v>66</v>
      </c>
      <c r="R13" s="1">
        <v>9</v>
      </c>
      <c r="S13" s="2">
        <v>59</v>
      </c>
      <c r="X13" s="1">
        <v>9</v>
      </c>
      <c r="Y13" s="2">
        <v>61</v>
      </c>
      <c r="AE13" s="1">
        <v>9</v>
      </c>
      <c r="AF13" s="2">
        <v>56</v>
      </c>
      <c r="AK13" s="1">
        <v>9</v>
      </c>
      <c r="AL13" s="2">
        <v>60</v>
      </c>
      <c r="AR13" s="1">
        <v>9</v>
      </c>
      <c r="AS13" s="2">
        <v>55</v>
      </c>
      <c r="AU13" s="2">
        <v>61</v>
      </c>
      <c r="AX13" s="1">
        <v>9</v>
      </c>
      <c r="AY13" s="2">
        <v>57</v>
      </c>
      <c r="BE13" s="1">
        <v>9</v>
      </c>
      <c r="BF13" s="2">
        <v>53</v>
      </c>
      <c r="BK13" s="1">
        <v>9</v>
      </c>
      <c r="BL13" s="2">
        <v>54</v>
      </c>
      <c r="BN13" s="2">
        <v>63</v>
      </c>
      <c r="BQ13" s="1">
        <v>9</v>
      </c>
      <c r="BR13" s="2">
        <v>56</v>
      </c>
      <c r="BW13" s="1">
        <v>9</v>
      </c>
      <c r="BX13" s="2">
        <v>59</v>
      </c>
      <c r="CC13" s="1">
        <v>9</v>
      </c>
      <c r="CD13" s="2">
        <v>50</v>
      </c>
      <c r="CI13" s="1">
        <v>9</v>
      </c>
      <c r="CJ13" s="2">
        <v>56</v>
      </c>
      <c r="CK13" s="2">
        <v>54</v>
      </c>
      <c r="CP13" s="1">
        <v>9</v>
      </c>
      <c r="CQ13" s="2">
        <v>56</v>
      </c>
      <c r="CR13" s="2">
        <v>60</v>
      </c>
      <c r="CS13" s="2">
        <v>60</v>
      </c>
      <c r="CT13" s="2">
        <v>58</v>
      </c>
      <c r="CU13" s="2">
        <v>56</v>
      </c>
      <c r="CW13" s="1">
        <v>9</v>
      </c>
      <c r="CX13" s="2">
        <v>59</v>
      </c>
      <c r="CY13" s="2">
        <v>58</v>
      </c>
      <c r="CZ13" s="2">
        <v>57</v>
      </c>
      <c r="DA13" s="2">
        <v>55</v>
      </c>
      <c r="DB13" s="2">
        <v>56</v>
      </c>
      <c r="DD13" s="1">
        <v>9</v>
      </c>
      <c r="DE13" s="2">
        <v>56</v>
      </c>
      <c r="DF13" s="2">
        <v>60</v>
      </c>
      <c r="DG13" s="2">
        <v>56</v>
      </c>
      <c r="DH13" s="2">
        <v>58</v>
      </c>
      <c r="DI13" s="2">
        <v>63</v>
      </c>
    </row>
    <row r="14" spans="1:113" x14ac:dyDescent="0.2">
      <c r="A14" s="1">
        <v>10</v>
      </c>
      <c r="B14" s="2">
        <v>65</v>
      </c>
      <c r="G14" s="1">
        <v>10</v>
      </c>
      <c r="H14" s="2">
        <v>64</v>
      </c>
      <c r="M14" s="1">
        <v>10</v>
      </c>
      <c r="N14" s="2">
        <v>70</v>
      </c>
      <c r="R14" s="1">
        <v>10</v>
      </c>
      <c r="S14" s="2">
        <v>63</v>
      </c>
      <c r="X14" s="1">
        <v>10</v>
      </c>
      <c r="Y14" s="2">
        <v>67</v>
      </c>
      <c r="AE14" s="1">
        <v>10</v>
      </c>
      <c r="AF14" s="2">
        <v>63</v>
      </c>
      <c r="AK14" s="1">
        <v>10</v>
      </c>
      <c r="AL14" s="2">
        <v>65</v>
      </c>
      <c r="AR14" s="1">
        <v>10</v>
      </c>
      <c r="AS14" s="2">
        <v>66</v>
      </c>
      <c r="AU14" s="2">
        <v>52</v>
      </c>
      <c r="AX14" s="1">
        <v>10</v>
      </c>
      <c r="AY14" s="2">
        <v>64</v>
      </c>
      <c r="BE14" s="1">
        <v>10</v>
      </c>
      <c r="BF14" s="2">
        <v>58</v>
      </c>
      <c r="BK14" s="1">
        <v>10</v>
      </c>
      <c r="BL14" s="2">
        <v>58</v>
      </c>
      <c r="BN14" s="2">
        <v>54</v>
      </c>
      <c r="BQ14" s="1">
        <v>10</v>
      </c>
      <c r="BR14" s="2">
        <v>66</v>
      </c>
      <c r="BW14" s="1">
        <v>10</v>
      </c>
      <c r="BX14" s="2">
        <v>66</v>
      </c>
      <c r="CC14" s="1">
        <v>10</v>
      </c>
      <c r="CD14" s="2">
        <v>61</v>
      </c>
      <c r="CI14" s="1">
        <v>10</v>
      </c>
      <c r="CJ14" s="2">
        <v>66</v>
      </c>
      <c r="CK14" s="2">
        <v>57</v>
      </c>
      <c r="CP14" s="1">
        <v>10</v>
      </c>
      <c r="CQ14" s="2">
        <v>61</v>
      </c>
      <c r="CR14" s="2">
        <v>64</v>
      </c>
      <c r="CS14" s="2">
        <v>66</v>
      </c>
      <c r="CT14" s="2">
        <v>64</v>
      </c>
      <c r="CU14" s="2">
        <v>60</v>
      </c>
      <c r="CW14" s="1">
        <v>10</v>
      </c>
      <c r="CX14" s="2">
        <v>62</v>
      </c>
      <c r="CY14" s="2">
        <v>66</v>
      </c>
      <c r="CZ14" s="2">
        <v>66</v>
      </c>
      <c r="DA14" s="2">
        <v>63</v>
      </c>
      <c r="DB14" s="2">
        <v>64</v>
      </c>
      <c r="DD14" s="1">
        <v>10</v>
      </c>
      <c r="DE14" s="2">
        <v>66</v>
      </c>
      <c r="DF14" s="2">
        <v>63</v>
      </c>
      <c r="DG14" s="2">
        <v>61</v>
      </c>
      <c r="DH14" s="2">
        <v>63</v>
      </c>
      <c r="DI14" s="2">
        <v>70</v>
      </c>
    </row>
    <row r="15" spans="1:113" x14ac:dyDescent="0.2">
      <c r="A15" s="1">
        <v>11</v>
      </c>
      <c r="B15" s="2">
        <v>73</v>
      </c>
      <c r="G15" s="1">
        <v>11</v>
      </c>
      <c r="H15" s="2">
        <v>69</v>
      </c>
      <c r="M15" s="1">
        <v>11</v>
      </c>
      <c r="N15" s="2">
        <v>76</v>
      </c>
      <c r="R15" s="1">
        <v>11</v>
      </c>
      <c r="S15" s="2">
        <v>72</v>
      </c>
      <c r="X15" s="1">
        <v>11</v>
      </c>
      <c r="Y15" s="2">
        <v>71</v>
      </c>
      <c r="AE15" s="1">
        <v>11</v>
      </c>
      <c r="AF15" s="2">
        <v>65.5</v>
      </c>
      <c r="AK15" s="1">
        <v>11</v>
      </c>
      <c r="AL15" s="2">
        <v>69</v>
      </c>
      <c r="AR15" s="1">
        <v>11</v>
      </c>
      <c r="AS15" s="2">
        <v>67</v>
      </c>
      <c r="AU15" s="2">
        <v>40</v>
      </c>
      <c r="AX15" s="1">
        <v>11</v>
      </c>
      <c r="AY15" s="2">
        <v>66</v>
      </c>
      <c r="BE15" s="1">
        <v>11</v>
      </c>
      <c r="BF15" s="2">
        <v>64.5</v>
      </c>
      <c r="BK15" s="1">
        <v>11</v>
      </c>
      <c r="BL15" s="2">
        <v>70</v>
      </c>
      <c r="BN15" s="2">
        <v>41</v>
      </c>
      <c r="BQ15" s="1">
        <v>11</v>
      </c>
      <c r="BR15" s="2">
        <v>72</v>
      </c>
      <c r="BW15" s="1">
        <v>11</v>
      </c>
      <c r="BX15" s="2">
        <v>74</v>
      </c>
      <c r="CC15" s="1">
        <v>11</v>
      </c>
      <c r="CD15" s="2">
        <v>69</v>
      </c>
      <c r="CI15" s="1">
        <v>11</v>
      </c>
      <c r="CJ15" s="2">
        <v>70</v>
      </c>
      <c r="CK15" s="2">
        <v>46</v>
      </c>
      <c r="CP15" s="1">
        <v>11</v>
      </c>
      <c r="CQ15" s="2">
        <v>65</v>
      </c>
      <c r="CR15" s="2">
        <v>70</v>
      </c>
      <c r="CS15" s="2">
        <v>73.5</v>
      </c>
      <c r="CT15" s="2">
        <v>69.5</v>
      </c>
      <c r="CU15" s="2">
        <v>66.5</v>
      </c>
      <c r="CW15" s="1">
        <v>11</v>
      </c>
      <c r="CX15" s="2">
        <v>70</v>
      </c>
      <c r="CY15" s="2">
        <v>70</v>
      </c>
      <c r="CZ15" s="2">
        <v>71</v>
      </c>
      <c r="DA15" s="2">
        <v>70</v>
      </c>
      <c r="DB15" s="2">
        <v>68</v>
      </c>
      <c r="DD15" s="1">
        <v>11</v>
      </c>
      <c r="DE15" s="2">
        <v>70</v>
      </c>
      <c r="DF15" s="2">
        <v>69</v>
      </c>
      <c r="DG15" s="2">
        <v>68</v>
      </c>
      <c r="DH15" s="2">
        <v>71</v>
      </c>
      <c r="DI15" s="2">
        <v>75</v>
      </c>
    </row>
    <row r="16" spans="1:113" x14ac:dyDescent="0.2">
      <c r="A16" s="1">
        <v>12</v>
      </c>
      <c r="B16" s="2">
        <v>79</v>
      </c>
      <c r="G16" s="1">
        <v>12</v>
      </c>
      <c r="H16" s="2">
        <v>71</v>
      </c>
      <c r="M16" s="1">
        <v>12</v>
      </c>
      <c r="N16" s="2">
        <v>80</v>
      </c>
      <c r="R16" s="1">
        <v>12</v>
      </c>
      <c r="S16" s="2">
        <v>75</v>
      </c>
      <c r="X16" s="1">
        <v>12</v>
      </c>
      <c r="Y16" s="2">
        <v>77</v>
      </c>
      <c r="AE16" s="1">
        <v>12</v>
      </c>
      <c r="AF16" s="2">
        <v>74.5</v>
      </c>
      <c r="AK16" s="1">
        <v>12</v>
      </c>
      <c r="AL16" s="2">
        <v>76</v>
      </c>
      <c r="AR16" s="1">
        <v>12</v>
      </c>
      <c r="AS16" s="2">
        <v>72</v>
      </c>
      <c r="AU16" s="2">
        <v>22</v>
      </c>
      <c r="AX16" s="1">
        <v>12</v>
      </c>
      <c r="AY16" s="2">
        <v>74</v>
      </c>
      <c r="BE16" s="1">
        <v>12</v>
      </c>
      <c r="BF16" s="2">
        <v>70</v>
      </c>
      <c r="BK16" s="1">
        <v>12</v>
      </c>
      <c r="BL16" s="2">
        <v>75</v>
      </c>
      <c r="BN16" s="2">
        <v>24.5</v>
      </c>
      <c r="BQ16" s="1">
        <v>12</v>
      </c>
      <c r="BR16" s="2">
        <v>78</v>
      </c>
      <c r="BW16" s="1">
        <v>12</v>
      </c>
      <c r="BX16" s="2">
        <v>78</v>
      </c>
      <c r="CC16" s="1">
        <v>12</v>
      </c>
      <c r="CD16" s="2">
        <v>77</v>
      </c>
      <c r="CI16" s="1">
        <v>12</v>
      </c>
      <c r="CJ16" s="2">
        <v>76</v>
      </c>
      <c r="CK16" s="2">
        <v>29.5</v>
      </c>
      <c r="CP16" s="1">
        <v>12</v>
      </c>
      <c r="CQ16" s="2">
        <v>72</v>
      </c>
      <c r="CR16" s="2">
        <v>77</v>
      </c>
      <c r="CS16" s="2">
        <v>79.5</v>
      </c>
      <c r="CT16" s="2">
        <v>77</v>
      </c>
      <c r="CU16" s="2">
        <v>74</v>
      </c>
      <c r="CW16" s="1">
        <v>12</v>
      </c>
      <c r="CX16" s="2">
        <v>78</v>
      </c>
      <c r="CY16" s="2">
        <v>76.5</v>
      </c>
      <c r="CZ16" s="2">
        <v>79</v>
      </c>
      <c r="DA16" s="2">
        <v>79</v>
      </c>
      <c r="DB16" s="2">
        <v>76</v>
      </c>
      <c r="DD16" s="1">
        <v>12</v>
      </c>
      <c r="DE16" s="2">
        <v>79</v>
      </c>
      <c r="DF16" s="2">
        <v>76</v>
      </c>
      <c r="DG16" s="2">
        <v>79</v>
      </c>
      <c r="DH16" s="2">
        <v>76</v>
      </c>
      <c r="DI16" s="2">
        <v>78</v>
      </c>
    </row>
    <row r="17" spans="1:113" x14ac:dyDescent="0.2">
      <c r="A17" s="1">
        <v>13</v>
      </c>
      <c r="B17" s="2">
        <v>79</v>
      </c>
      <c r="G17" s="1">
        <v>13</v>
      </c>
      <c r="H17" s="2">
        <v>76</v>
      </c>
      <c r="M17" s="1">
        <v>13</v>
      </c>
      <c r="N17" s="2">
        <v>75</v>
      </c>
      <c r="R17" s="1">
        <v>13</v>
      </c>
      <c r="S17" s="2">
        <v>73</v>
      </c>
      <c r="X17" s="1">
        <v>13</v>
      </c>
      <c r="Y17" s="2">
        <v>77.5</v>
      </c>
      <c r="AE17" s="1">
        <v>13</v>
      </c>
      <c r="AF17" s="2">
        <v>77</v>
      </c>
      <c r="AK17" s="1">
        <v>13</v>
      </c>
      <c r="AL17" s="2">
        <v>76</v>
      </c>
      <c r="AR17" s="1">
        <v>13</v>
      </c>
      <c r="AS17" s="2">
        <v>76</v>
      </c>
      <c r="AX17" s="1">
        <v>13</v>
      </c>
      <c r="AY17" s="2">
        <v>77</v>
      </c>
      <c r="BE17" s="1">
        <v>13</v>
      </c>
      <c r="BF17" s="2">
        <v>69</v>
      </c>
      <c r="BK17" s="1">
        <v>13</v>
      </c>
      <c r="BL17" s="2">
        <v>80</v>
      </c>
      <c r="BQ17" s="1">
        <v>13</v>
      </c>
      <c r="BR17" s="2">
        <v>80</v>
      </c>
      <c r="BW17" s="1">
        <v>13</v>
      </c>
      <c r="BX17" s="2">
        <v>82</v>
      </c>
      <c r="CC17" s="1">
        <v>13</v>
      </c>
      <c r="CD17" s="2">
        <v>82.5</v>
      </c>
      <c r="CI17" s="1">
        <v>13</v>
      </c>
      <c r="CJ17" s="2">
        <v>79</v>
      </c>
      <c r="CP17" s="1">
        <v>13</v>
      </c>
      <c r="CQ17" s="2">
        <v>80.5</v>
      </c>
      <c r="CR17" s="2">
        <v>79.5</v>
      </c>
      <c r="CS17" s="2">
        <v>83</v>
      </c>
      <c r="CT17" s="2">
        <v>77.5</v>
      </c>
      <c r="CU17" s="2">
        <v>77.5</v>
      </c>
      <c r="CW17" s="1">
        <v>13</v>
      </c>
      <c r="CX17" s="2">
        <v>78</v>
      </c>
      <c r="CY17" s="2">
        <v>79.5</v>
      </c>
      <c r="CZ17" s="2">
        <v>83</v>
      </c>
      <c r="DA17" s="2">
        <v>82</v>
      </c>
      <c r="DB17" s="2">
        <v>81</v>
      </c>
      <c r="DD17" s="1">
        <v>13</v>
      </c>
      <c r="DE17" s="2">
        <v>79</v>
      </c>
      <c r="DF17" s="2">
        <v>80</v>
      </c>
      <c r="DG17" s="2">
        <v>83</v>
      </c>
      <c r="DH17" s="2">
        <v>81</v>
      </c>
      <c r="DI17" s="2">
        <v>75</v>
      </c>
    </row>
    <row r="18" spans="1:113" x14ac:dyDescent="0.2">
      <c r="A18" s="1">
        <v>14</v>
      </c>
      <c r="B18" s="2">
        <v>73</v>
      </c>
      <c r="G18" s="1">
        <v>14</v>
      </c>
      <c r="H18" s="2">
        <v>72</v>
      </c>
      <c r="M18" s="1">
        <v>14</v>
      </c>
      <c r="N18" s="2">
        <v>64</v>
      </c>
      <c r="R18" s="1">
        <v>14</v>
      </c>
      <c r="S18" s="2">
        <v>51</v>
      </c>
      <c r="X18" s="1">
        <v>14</v>
      </c>
      <c r="Y18" s="2">
        <v>71</v>
      </c>
      <c r="AE18" s="1">
        <v>14</v>
      </c>
      <c r="AF18" s="2">
        <v>71.5</v>
      </c>
      <c r="AK18" s="1">
        <v>14</v>
      </c>
      <c r="AL18" s="2">
        <v>69</v>
      </c>
      <c r="AR18" s="1">
        <v>14</v>
      </c>
      <c r="AS18" s="2">
        <v>68</v>
      </c>
      <c r="AX18" s="1">
        <v>14</v>
      </c>
      <c r="AY18" s="2">
        <v>73.5</v>
      </c>
      <c r="BE18" s="1">
        <v>14</v>
      </c>
      <c r="BF18" s="2">
        <v>62</v>
      </c>
      <c r="BK18" s="1">
        <v>14</v>
      </c>
      <c r="BL18" s="2">
        <v>77</v>
      </c>
      <c r="BQ18" s="1">
        <v>14</v>
      </c>
      <c r="BR18" s="2">
        <v>74</v>
      </c>
      <c r="BW18" s="1">
        <v>14</v>
      </c>
      <c r="BX18" s="2">
        <v>78</v>
      </c>
      <c r="CC18" s="1">
        <v>14</v>
      </c>
      <c r="CD18" s="2">
        <v>78</v>
      </c>
      <c r="CI18" s="1">
        <v>14</v>
      </c>
      <c r="CJ18" s="2">
        <v>73</v>
      </c>
      <c r="CP18" s="1">
        <v>14</v>
      </c>
      <c r="CQ18" s="2">
        <v>78</v>
      </c>
      <c r="CR18" s="2">
        <v>71.5</v>
      </c>
      <c r="CS18" s="2">
        <v>77</v>
      </c>
      <c r="CT18" s="2">
        <v>68</v>
      </c>
      <c r="CU18" s="2">
        <v>74.5</v>
      </c>
      <c r="CW18" s="1">
        <v>14</v>
      </c>
      <c r="CX18" s="2">
        <v>73</v>
      </c>
      <c r="CY18" s="2">
        <v>73</v>
      </c>
      <c r="CZ18" s="2">
        <v>79</v>
      </c>
      <c r="DA18" s="2">
        <v>80</v>
      </c>
      <c r="DB18" s="2">
        <v>75.5</v>
      </c>
      <c r="DD18" s="1">
        <v>14</v>
      </c>
      <c r="DE18" s="2">
        <v>75.5</v>
      </c>
      <c r="DF18" s="2">
        <v>74</v>
      </c>
      <c r="DG18" s="2">
        <v>79</v>
      </c>
      <c r="DH18" s="2">
        <v>79</v>
      </c>
      <c r="DI18" s="2">
        <v>63</v>
      </c>
    </row>
    <row r="19" spans="1:113" x14ac:dyDescent="0.2">
      <c r="A19" s="1">
        <v>15</v>
      </c>
      <c r="B19" s="2">
        <v>60.5</v>
      </c>
      <c r="G19" s="1">
        <v>15</v>
      </c>
      <c r="H19" s="2">
        <v>62</v>
      </c>
      <c r="M19" s="1">
        <v>15</v>
      </c>
      <c r="N19" s="2">
        <v>37.5</v>
      </c>
      <c r="R19" s="1">
        <v>15</v>
      </c>
      <c r="X19" s="1">
        <v>15</v>
      </c>
      <c r="Y19" s="2">
        <v>61</v>
      </c>
      <c r="AE19" s="1">
        <v>15</v>
      </c>
      <c r="AF19" s="2">
        <v>49</v>
      </c>
      <c r="AK19" s="1">
        <v>15</v>
      </c>
      <c r="AL19" s="2">
        <v>36</v>
      </c>
      <c r="AR19" s="1">
        <v>15</v>
      </c>
      <c r="AS19" s="2">
        <v>48</v>
      </c>
      <c r="AX19" s="1">
        <v>15</v>
      </c>
      <c r="AY19" s="2">
        <v>63</v>
      </c>
      <c r="BE19" s="1">
        <v>15</v>
      </c>
      <c r="BF19" s="2">
        <v>36</v>
      </c>
      <c r="BK19" s="1">
        <v>15</v>
      </c>
      <c r="BL19" s="2">
        <v>70</v>
      </c>
      <c r="BQ19" s="1">
        <v>15</v>
      </c>
      <c r="BR19" s="2">
        <v>63</v>
      </c>
      <c r="BW19" s="1">
        <v>15</v>
      </c>
      <c r="BX19" s="2">
        <v>68</v>
      </c>
      <c r="CC19" s="1">
        <v>15</v>
      </c>
      <c r="CD19" s="2">
        <v>68</v>
      </c>
      <c r="CI19" s="1">
        <v>15</v>
      </c>
      <c r="CJ19" s="2">
        <v>48</v>
      </c>
      <c r="CP19" s="1">
        <v>15</v>
      </c>
      <c r="CQ19" s="2">
        <v>69.5</v>
      </c>
      <c r="CR19" s="2">
        <v>63.5</v>
      </c>
      <c r="CS19" s="2">
        <v>64</v>
      </c>
      <c r="CT19" s="2">
        <v>41</v>
      </c>
      <c r="CU19" s="2">
        <v>65.5</v>
      </c>
      <c r="CW19" s="1">
        <v>15</v>
      </c>
      <c r="CX19" s="2">
        <v>63.5</v>
      </c>
      <c r="CY19" s="2">
        <v>59</v>
      </c>
      <c r="CZ19" s="2">
        <v>71</v>
      </c>
      <c r="DA19" s="2">
        <v>68.5</v>
      </c>
      <c r="DB19" s="2">
        <v>68.5</v>
      </c>
      <c r="DD19" s="1">
        <v>15</v>
      </c>
      <c r="DE19" s="2">
        <v>60.5</v>
      </c>
      <c r="DF19" s="2">
        <v>54</v>
      </c>
      <c r="DG19" s="2">
        <v>73</v>
      </c>
      <c r="DH19" s="2">
        <v>68</v>
      </c>
      <c r="DI19" s="2">
        <v>36.5</v>
      </c>
    </row>
    <row r="20" spans="1:113" x14ac:dyDescent="0.2">
      <c r="A20" s="1">
        <v>16</v>
      </c>
      <c r="B20" s="2">
        <v>35.5</v>
      </c>
      <c r="G20" s="1">
        <v>16</v>
      </c>
      <c r="H20" s="2">
        <v>40</v>
      </c>
      <c r="M20" s="1">
        <v>16</v>
      </c>
      <c r="R20" s="1">
        <v>16</v>
      </c>
      <c r="X20" s="1">
        <v>16</v>
      </c>
      <c r="Y20" s="2">
        <v>40</v>
      </c>
      <c r="AE20" s="1">
        <v>16</v>
      </c>
      <c r="AK20" s="1">
        <v>16</v>
      </c>
      <c r="AR20" s="1">
        <v>16</v>
      </c>
      <c r="AX20" s="1">
        <v>16</v>
      </c>
      <c r="AY20" s="2">
        <v>37</v>
      </c>
      <c r="BE20" s="1">
        <v>16</v>
      </c>
      <c r="BK20" s="1">
        <v>16</v>
      </c>
      <c r="BL20" s="2">
        <v>48.5</v>
      </c>
      <c r="BQ20" s="1">
        <v>16</v>
      </c>
      <c r="BR20" s="2">
        <v>36</v>
      </c>
      <c r="BW20" s="1">
        <v>16</v>
      </c>
      <c r="BX20" s="2">
        <v>40</v>
      </c>
      <c r="CC20" s="1">
        <v>16</v>
      </c>
      <c r="CD20" s="2">
        <v>40</v>
      </c>
      <c r="CI20" s="1">
        <v>16</v>
      </c>
      <c r="CP20" s="1">
        <v>16</v>
      </c>
      <c r="CQ20" s="2">
        <v>45.5</v>
      </c>
      <c r="CR20" s="2">
        <v>36</v>
      </c>
      <c r="CS20" s="2">
        <v>26.5</v>
      </c>
      <c r="CU20" s="2">
        <v>38</v>
      </c>
      <c r="CW20" s="1">
        <v>16</v>
      </c>
      <c r="CX20" s="2">
        <v>39.5</v>
      </c>
      <c r="CY20" s="2">
        <v>34.5</v>
      </c>
      <c r="CZ20" s="2">
        <v>60</v>
      </c>
      <c r="DA20" s="2">
        <v>49</v>
      </c>
      <c r="DB20" s="2">
        <v>45</v>
      </c>
      <c r="DD20" s="1">
        <v>16</v>
      </c>
      <c r="DE20" s="2">
        <v>32</v>
      </c>
      <c r="DG20" s="2">
        <v>47</v>
      </c>
      <c r="DH20" s="2">
        <v>43.5</v>
      </c>
    </row>
    <row r="21" spans="1:113" x14ac:dyDescent="0.2">
      <c r="A21" s="1">
        <v>17</v>
      </c>
      <c r="G21" s="1">
        <v>17</v>
      </c>
      <c r="M21" s="1">
        <v>17</v>
      </c>
      <c r="R21" s="1">
        <v>17</v>
      </c>
      <c r="X21" s="1">
        <v>17</v>
      </c>
      <c r="AE21" s="1">
        <v>17</v>
      </c>
      <c r="AK21" s="1">
        <v>17</v>
      </c>
      <c r="AR21" s="1">
        <v>17</v>
      </c>
      <c r="AX21" s="1">
        <v>17</v>
      </c>
      <c r="BE21" s="1">
        <v>17</v>
      </c>
      <c r="BK21" s="1">
        <v>17</v>
      </c>
      <c r="BQ21" s="1">
        <v>17</v>
      </c>
      <c r="BW21" s="1">
        <v>17</v>
      </c>
      <c r="CC21" s="1">
        <v>17</v>
      </c>
      <c r="CI21" s="1">
        <v>17</v>
      </c>
      <c r="CP21" s="1">
        <v>17</v>
      </c>
      <c r="CW21" s="1">
        <v>17</v>
      </c>
      <c r="CZ21" s="2">
        <v>36.5</v>
      </c>
      <c r="DD21" s="1">
        <v>17</v>
      </c>
    </row>
    <row r="22" spans="1:113" x14ac:dyDescent="0.2">
      <c r="A22" s="1">
        <v>18</v>
      </c>
      <c r="G22" s="1">
        <v>18</v>
      </c>
      <c r="M22" s="1">
        <v>18</v>
      </c>
      <c r="R22" s="1">
        <v>18</v>
      </c>
      <c r="X22" s="1">
        <v>18</v>
      </c>
      <c r="AE22" s="1">
        <v>18</v>
      </c>
      <c r="AK22" s="1">
        <v>18</v>
      </c>
      <c r="AR22" s="1">
        <v>18</v>
      </c>
      <c r="AX22" s="1">
        <v>18</v>
      </c>
      <c r="BE22" s="1">
        <v>18</v>
      </c>
      <c r="BK22" s="1">
        <v>18</v>
      </c>
      <c r="BQ22" s="1">
        <v>18</v>
      </c>
      <c r="BW22" s="1">
        <v>18</v>
      </c>
      <c r="CC22" s="1">
        <v>18</v>
      </c>
      <c r="CI22" s="1">
        <v>18</v>
      </c>
      <c r="CP22" s="1">
        <v>18</v>
      </c>
      <c r="CW22" s="1">
        <v>18</v>
      </c>
      <c r="DD22" s="1">
        <v>18</v>
      </c>
    </row>
    <row r="23" spans="1:113" x14ac:dyDescent="0.2">
      <c r="A23" s="1"/>
      <c r="G23" s="1"/>
      <c r="M23" s="1"/>
      <c r="R23" s="1"/>
      <c r="X23" s="1"/>
      <c r="AE23" s="1"/>
      <c r="AK23" s="1"/>
      <c r="AR23" s="1"/>
      <c r="AX23" s="1"/>
      <c r="BE23" s="1"/>
      <c r="BK23" s="1"/>
      <c r="BQ23" s="1"/>
      <c r="BW23" s="1"/>
      <c r="CC23" s="1"/>
      <c r="CI23" s="1"/>
      <c r="CP23" s="1"/>
      <c r="CW23" s="1"/>
      <c r="DD23" s="1"/>
    </row>
    <row r="24" spans="1:113" x14ac:dyDescent="0.2">
      <c r="A24" s="8" t="s">
        <v>33</v>
      </c>
      <c r="G24" s="8" t="s">
        <v>33</v>
      </c>
      <c r="M24" s="8" t="s">
        <v>33</v>
      </c>
      <c r="R24" s="8" t="s">
        <v>33</v>
      </c>
      <c r="X24" s="8" t="s">
        <v>33</v>
      </c>
      <c r="AE24" s="8" t="s">
        <v>33</v>
      </c>
      <c r="AK24" s="8" t="s">
        <v>33</v>
      </c>
      <c r="AR24" s="8" t="s">
        <v>33</v>
      </c>
      <c r="AX24" s="8" t="s">
        <v>33</v>
      </c>
      <c r="BE24" s="8" t="s">
        <v>33</v>
      </c>
      <c r="BK24" s="8" t="s">
        <v>33</v>
      </c>
      <c r="BQ24" s="8" t="s">
        <v>33</v>
      </c>
      <c r="BW24" s="8" t="s">
        <v>33</v>
      </c>
      <c r="CC24" s="8" t="s">
        <v>33</v>
      </c>
      <c r="CI24" s="8" t="s">
        <v>33</v>
      </c>
      <c r="CP24" s="8" t="s">
        <v>33</v>
      </c>
      <c r="CW24" s="8" t="s">
        <v>33</v>
      </c>
      <c r="DD24" s="8" t="s">
        <v>33</v>
      </c>
    </row>
    <row r="25" spans="1:113" x14ac:dyDescent="0.2">
      <c r="A25" s="1">
        <v>1</v>
      </c>
      <c r="B25" s="2">
        <v>0.8</v>
      </c>
      <c r="C25" s="2">
        <v>0.9</v>
      </c>
      <c r="D25" s="2">
        <v>1.3</v>
      </c>
      <c r="E25" s="2">
        <v>1.6</v>
      </c>
      <c r="G25" s="1">
        <v>1</v>
      </c>
      <c r="H25" s="2">
        <v>0.7</v>
      </c>
      <c r="I25" s="2">
        <v>0.7</v>
      </c>
      <c r="J25" s="2">
        <v>1.2</v>
      </c>
      <c r="K25" s="2">
        <v>1.5</v>
      </c>
      <c r="M25" s="1">
        <v>1</v>
      </c>
      <c r="N25" s="2">
        <v>1</v>
      </c>
      <c r="O25" s="2">
        <v>0.8</v>
      </c>
      <c r="P25" s="2">
        <v>1.3</v>
      </c>
      <c r="R25" s="1">
        <v>1</v>
      </c>
      <c r="S25" s="2">
        <v>0.8</v>
      </c>
      <c r="T25" s="2">
        <v>0.9</v>
      </c>
      <c r="U25" s="2">
        <v>1</v>
      </c>
      <c r="V25" s="2">
        <v>1.3</v>
      </c>
      <c r="X25" s="1">
        <v>1</v>
      </c>
      <c r="Y25" s="2">
        <v>0.8</v>
      </c>
      <c r="Z25" s="2">
        <v>0.5</v>
      </c>
      <c r="AA25" s="2">
        <v>1.3</v>
      </c>
      <c r="AB25" s="2">
        <v>1.3</v>
      </c>
      <c r="AE25" s="1">
        <v>1</v>
      </c>
      <c r="AF25" s="2">
        <v>0.5</v>
      </c>
      <c r="AG25" s="2">
        <v>0.5</v>
      </c>
      <c r="AH25" s="2">
        <v>0.9</v>
      </c>
      <c r="AI25" s="2">
        <v>1.1000000000000001</v>
      </c>
      <c r="AK25" s="1">
        <v>1</v>
      </c>
      <c r="AL25" s="2">
        <v>0.7</v>
      </c>
      <c r="AM25" s="2">
        <v>0.8</v>
      </c>
      <c r="AN25" s="2">
        <v>0.8</v>
      </c>
      <c r="AO25" s="2">
        <v>1.2</v>
      </c>
      <c r="AP25" s="2">
        <v>1.5</v>
      </c>
      <c r="AR25" s="1">
        <v>1</v>
      </c>
      <c r="AS25" s="2">
        <v>0.8</v>
      </c>
      <c r="AT25" s="2">
        <v>0.9</v>
      </c>
      <c r="AU25" s="2">
        <v>1.1000000000000001</v>
      </c>
      <c r="AV25" s="2">
        <v>1.7</v>
      </c>
      <c r="AX25" s="1">
        <v>1</v>
      </c>
      <c r="AZ25" s="2">
        <v>0.8</v>
      </c>
      <c r="BA25" s="2">
        <v>0.6</v>
      </c>
      <c r="BB25" s="2">
        <v>1</v>
      </c>
      <c r="BC25" s="2">
        <v>1.2</v>
      </c>
      <c r="BE25" s="1">
        <v>1</v>
      </c>
      <c r="BF25" s="2">
        <v>0.5</v>
      </c>
      <c r="BG25" s="2">
        <v>1</v>
      </c>
      <c r="BH25" s="2">
        <v>1.3</v>
      </c>
      <c r="BK25" s="1">
        <v>1</v>
      </c>
      <c r="BL25" s="2">
        <v>0.8</v>
      </c>
      <c r="BM25" s="2">
        <v>0.7</v>
      </c>
      <c r="BN25" s="2">
        <v>1.4</v>
      </c>
      <c r="BO25" s="2">
        <v>1.8</v>
      </c>
      <c r="BQ25" s="1">
        <v>1</v>
      </c>
      <c r="BS25" s="2">
        <v>0.8</v>
      </c>
      <c r="BT25" s="2">
        <v>1.2</v>
      </c>
      <c r="BU25" s="2">
        <v>1.5</v>
      </c>
      <c r="BW25" s="1">
        <v>1</v>
      </c>
      <c r="BX25" s="2">
        <v>0.9</v>
      </c>
      <c r="BY25" s="2">
        <v>0.7</v>
      </c>
      <c r="BZ25" s="2">
        <v>1.2</v>
      </c>
      <c r="CA25" s="2">
        <v>1.2</v>
      </c>
      <c r="CC25" s="1">
        <v>1</v>
      </c>
      <c r="CE25" s="2">
        <v>0.6</v>
      </c>
      <c r="CF25" s="2">
        <v>1.1000000000000001</v>
      </c>
      <c r="CG25" s="2">
        <v>1.2</v>
      </c>
      <c r="CI25" s="1">
        <v>1</v>
      </c>
      <c r="CK25" s="2">
        <v>0.9</v>
      </c>
      <c r="CL25" s="2">
        <v>1.1000000000000001</v>
      </c>
      <c r="CM25" s="2">
        <v>1.3</v>
      </c>
      <c r="CP25" s="1">
        <v>1</v>
      </c>
      <c r="CR25" s="2">
        <v>0.8</v>
      </c>
      <c r="CS25" s="2">
        <v>0.8</v>
      </c>
      <c r="CT25" s="2">
        <v>0.8</v>
      </c>
      <c r="CU25" s="2">
        <v>0.9</v>
      </c>
      <c r="CW25" s="1">
        <v>1</v>
      </c>
      <c r="CX25" s="2">
        <v>0.8</v>
      </c>
      <c r="CY25" s="2">
        <v>0.8</v>
      </c>
      <c r="DA25" s="2">
        <v>0.8</v>
      </c>
      <c r="DD25" s="1">
        <v>1</v>
      </c>
      <c r="DE25" s="2">
        <v>0.6</v>
      </c>
      <c r="DH25" s="2">
        <v>0.7</v>
      </c>
      <c r="DI25" s="2">
        <v>0.6</v>
      </c>
    </row>
    <row r="26" spans="1:113" x14ac:dyDescent="0.2">
      <c r="A26" s="1">
        <v>2</v>
      </c>
      <c r="B26" s="2">
        <v>0.8</v>
      </c>
      <c r="C26" s="2">
        <v>1.5</v>
      </c>
      <c r="D26" s="2">
        <v>2</v>
      </c>
      <c r="E26" s="2">
        <v>2.2000000000000002</v>
      </c>
      <c r="G26" s="1">
        <v>2</v>
      </c>
      <c r="H26" s="2">
        <v>0.7</v>
      </c>
      <c r="I26" s="2">
        <v>1.2</v>
      </c>
      <c r="J26" s="2">
        <v>1.8</v>
      </c>
      <c r="K26" s="2">
        <v>2.2999999999999998</v>
      </c>
      <c r="M26" s="1">
        <v>2</v>
      </c>
      <c r="N26" s="2">
        <v>0.8</v>
      </c>
      <c r="O26" s="2">
        <v>1.2</v>
      </c>
      <c r="P26" s="2">
        <v>1.8</v>
      </c>
      <c r="R26" s="1">
        <v>2</v>
      </c>
      <c r="S26" s="2">
        <v>0.8</v>
      </c>
      <c r="T26" s="2">
        <v>1.5</v>
      </c>
      <c r="U26" s="2">
        <v>1.6</v>
      </c>
      <c r="V26" s="2">
        <v>1.5</v>
      </c>
      <c r="X26" s="1">
        <v>2</v>
      </c>
      <c r="Y26" s="2">
        <v>0.7</v>
      </c>
      <c r="Z26" s="2">
        <v>1.3</v>
      </c>
      <c r="AA26" s="2">
        <v>2</v>
      </c>
      <c r="AB26" s="2">
        <v>2.2999999999999998</v>
      </c>
      <c r="AE26" s="1">
        <v>2</v>
      </c>
      <c r="AF26" s="2">
        <v>0.7</v>
      </c>
      <c r="AG26" s="2">
        <v>1</v>
      </c>
      <c r="AH26" s="2">
        <v>1.3</v>
      </c>
      <c r="AI26" s="2">
        <v>1.7</v>
      </c>
      <c r="AK26" s="1">
        <v>2</v>
      </c>
      <c r="AL26" s="2">
        <v>0.8</v>
      </c>
      <c r="AM26" s="2">
        <v>1.1000000000000001</v>
      </c>
      <c r="AN26" s="2">
        <v>1.2</v>
      </c>
      <c r="AO26" s="2">
        <v>1.9</v>
      </c>
      <c r="AP26" s="2">
        <v>2.2999999999999998</v>
      </c>
      <c r="AR26" s="1">
        <v>2</v>
      </c>
      <c r="AS26" s="2">
        <v>0.7</v>
      </c>
      <c r="AT26" s="2">
        <v>1.4</v>
      </c>
      <c r="AU26" s="2">
        <v>1.9</v>
      </c>
      <c r="AV26" s="2">
        <v>2.5</v>
      </c>
      <c r="AX26" s="1">
        <v>2</v>
      </c>
      <c r="AY26" s="2">
        <v>0.7</v>
      </c>
      <c r="AZ26" s="2">
        <v>1</v>
      </c>
      <c r="BA26" s="2">
        <v>0.8</v>
      </c>
      <c r="BB26" s="2">
        <v>1.7</v>
      </c>
      <c r="BC26" s="2">
        <v>2</v>
      </c>
      <c r="BE26" s="1">
        <v>2</v>
      </c>
      <c r="BF26" s="2">
        <v>0.7</v>
      </c>
      <c r="BG26" s="2">
        <v>1.7</v>
      </c>
      <c r="BH26" s="2">
        <v>1.8</v>
      </c>
      <c r="BK26" s="1">
        <v>2</v>
      </c>
      <c r="BL26" s="2">
        <v>0.8</v>
      </c>
      <c r="BM26" s="2">
        <v>0.9</v>
      </c>
      <c r="BN26" s="2">
        <v>2.5</v>
      </c>
      <c r="BO26" s="2">
        <v>2.9</v>
      </c>
      <c r="BQ26" s="1">
        <v>2</v>
      </c>
      <c r="BR26" s="2">
        <v>0.7</v>
      </c>
      <c r="BS26" s="2">
        <v>1.3</v>
      </c>
      <c r="BT26" s="2">
        <v>1.7</v>
      </c>
      <c r="BU26" s="2">
        <v>1.9</v>
      </c>
      <c r="BW26" s="1">
        <v>2</v>
      </c>
      <c r="BX26" s="2">
        <v>0.8</v>
      </c>
      <c r="BY26" s="2">
        <v>1.3</v>
      </c>
      <c r="BZ26" s="2">
        <v>1.9</v>
      </c>
      <c r="CA26" s="2">
        <v>2</v>
      </c>
      <c r="CC26" s="1">
        <v>2</v>
      </c>
      <c r="CD26" s="2">
        <v>0.7</v>
      </c>
      <c r="CE26" s="2">
        <v>1.1000000000000001</v>
      </c>
      <c r="CF26" s="2">
        <v>1.5</v>
      </c>
      <c r="CG26" s="2">
        <v>1.8</v>
      </c>
      <c r="CI26" s="1">
        <v>2</v>
      </c>
      <c r="CJ26" s="2">
        <v>0.7</v>
      </c>
      <c r="CK26" s="2">
        <v>1.6</v>
      </c>
      <c r="CL26" s="2">
        <v>1.8</v>
      </c>
      <c r="CP26" s="1">
        <v>2</v>
      </c>
      <c r="CQ26" s="2">
        <v>0.8</v>
      </c>
      <c r="CS26" s="2">
        <v>0.7</v>
      </c>
      <c r="CT26" s="2">
        <v>0.8</v>
      </c>
      <c r="CU26" s="2">
        <v>0.7</v>
      </c>
      <c r="CW26" s="1">
        <v>2</v>
      </c>
      <c r="CX26" s="2">
        <v>0.9</v>
      </c>
      <c r="CY26" s="2">
        <v>1</v>
      </c>
      <c r="CZ26" s="2">
        <v>0.7</v>
      </c>
      <c r="DB26" s="2">
        <v>0.7</v>
      </c>
      <c r="DD26" s="1">
        <v>2</v>
      </c>
      <c r="DF26" s="2">
        <v>0.6</v>
      </c>
      <c r="DG26" s="2">
        <v>0.7</v>
      </c>
      <c r="DI26" s="2">
        <v>0.7</v>
      </c>
    </row>
    <row r="27" spans="1:113" x14ac:dyDescent="0.2">
      <c r="A27" s="1">
        <v>3</v>
      </c>
      <c r="B27" s="2">
        <v>1</v>
      </c>
      <c r="C27" s="2">
        <v>2.1</v>
      </c>
      <c r="D27" s="2">
        <v>3.5</v>
      </c>
      <c r="E27" s="2">
        <v>3.1</v>
      </c>
      <c r="G27" s="1">
        <v>3</v>
      </c>
      <c r="H27" s="2">
        <v>1</v>
      </c>
      <c r="I27" s="2">
        <v>1.9</v>
      </c>
      <c r="J27" s="2">
        <v>3.2</v>
      </c>
      <c r="K27" s="2">
        <v>3</v>
      </c>
      <c r="M27" s="1">
        <v>3</v>
      </c>
      <c r="N27" s="2">
        <v>1.2</v>
      </c>
      <c r="O27" s="2">
        <v>1.8</v>
      </c>
      <c r="R27" s="1">
        <v>3</v>
      </c>
      <c r="S27" s="2">
        <v>1.1000000000000001</v>
      </c>
      <c r="T27" s="2">
        <v>2.6</v>
      </c>
      <c r="U27" s="2">
        <v>2.8</v>
      </c>
      <c r="X27" s="1">
        <v>3</v>
      </c>
      <c r="Y27" s="2">
        <v>1.1000000000000001</v>
      </c>
      <c r="Z27" s="2">
        <v>2</v>
      </c>
      <c r="AA27" s="2">
        <v>3.6</v>
      </c>
      <c r="AB27" s="2">
        <v>2.7</v>
      </c>
      <c r="AE27" s="1">
        <v>3</v>
      </c>
      <c r="AF27" s="2">
        <v>1.1000000000000001</v>
      </c>
      <c r="AG27" s="2">
        <v>1.7</v>
      </c>
      <c r="AH27" s="2">
        <v>2.2000000000000002</v>
      </c>
      <c r="AI27" s="2">
        <v>3.1</v>
      </c>
      <c r="AK27" s="1">
        <v>3</v>
      </c>
      <c r="AL27" s="2">
        <v>1.1000000000000001</v>
      </c>
      <c r="AM27" s="2">
        <v>1.4</v>
      </c>
      <c r="AN27" s="2">
        <v>1.8</v>
      </c>
      <c r="AO27" s="2">
        <v>3.3</v>
      </c>
      <c r="AP27" s="2">
        <v>3.4</v>
      </c>
      <c r="AR27" s="1">
        <v>3</v>
      </c>
      <c r="AS27" s="2">
        <v>1.1000000000000001</v>
      </c>
      <c r="AT27" s="2">
        <v>2.2000000000000002</v>
      </c>
      <c r="AU27" s="2">
        <v>3.4</v>
      </c>
      <c r="AV27" s="2">
        <v>3.7</v>
      </c>
      <c r="AX27" s="1">
        <v>3</v>
      </c>
      <c r="AY27" s="2">
        <v>0.9</v>
      </c>
      <c r="AZ27" s="2">
        <v>1.6</v>
      </c>
      <c r="BA27" s="2">
        <v>1.2</v>
      </c>
      <c r="BB27" s="2">
        <v>3.2</v>
      </c>
      <c r="BE27" s="1">
        <v>3</v>
      </c>
      <c r="BF27" s="2">
        <v>1</v>
      </c>
      <c r="BG27" s="2">
        <v>2.8</v>
      </c>
      <c r="BK27" s="1">
        <v>3</v>
      </c>
      <c r="BL27" s="2">
        <v>1.2</v>
      </c>
      <c r="BM27" s="2">
        <v>1.6</v>
      </c>
      <c r="BN27" s="2">
        <v>4.2</v>
      </c>
      <c r="BO27" s="2">
        <v>4.3</v>
      </c>
      <c r="BQ27" s="1">
        <v>3</v>
      </c>
      <c r="BR27" s="2">
        <v>1</v>
      </c>
      <c r="BS27" s="2">
        <v>1.8</v>
      </c>
      <c r="BT27" s="2">
        <v>3</v>
      </c>
      <c r="BW27" s="1">
        <v>3</v>
      </c>
      <c r="BX27" s="2">
        <v>1</v>
      </c>
      <c r="BY27" s="2">
        <v>2</v>
      </c>
      <c r="BZ27" s="2">
        <v>3.5</v>
      </c>
      <c r="CA27" s="2">
        <v>2.5</v>
      </c>
      <c r="CC27" s="1">
        <v>3</v>
      </c>
      <c r="CD27" s="2">
        <v>1</v>
      </c>
      <c r="CE27" s="2">
        <v>1.7</v>
      </c>
      <c r="CF27" s="2">
        <v>2.8</v>
      </c>
      <c r="CI27" s="1">
        <v>3</v>
      </c>
      <c r="CJ27" s="2">
        <v>1.1000000000000001</v>
      </c>
      <c r="CK27" s="2">
        <v>2.2999999999999998</v>
      </c>
      <c r="CL27" s="2">
        <v>2.6</v>
      </c>
      <c r="CP27" s="1">
        <v>3</v>
      </c>
      <c r="CQ27" s="2">
        <v>1</v>
      </c>
      <c r="CS27" s="2">
        <v>1.1000000000000001</v>
      </c>
      <c r="CU27" s="2">
        <v>1.1000000000000001</v>
      </c>
      <c r="CW27" s="1">
        <v>3</v>
      </c>
      <c r="CX27" s="2">
        <v>1.2</v>
      </c>
      <c r="CY27" s="2">
        <v>1.2</v>
      </c>
      <c r="CZ27" s="2">
        <v>1</v>
      </c>
      <c r="DA27" s="2">
        <v>0.9</v>
      </c>
      <c r="DB27" s="2">
        <v>0.8</v>
      </c>
      <c r="DD27" s="1">
        <v>3</v>
      </c>
      <c r="DE27" s="2">
        <v>1</v>
      </c>
      <c r="DF27" s="2">
        <v>0.9</v>
      </c>
      <c r="DG27" s="2">
        <v>1.2</v>
      </c>
      <c r="DH27" s="2">
        <v>1.1000000000000001</v>
      </c>
      <c r="DI27" s="2">
        <v>1</v>
      </c>
    </row>
    <row r="28" spans="1:113" x14ac:dyDescent="0.2">
      <c r="A28" s="1">
        <v>4</v>
      </c>
      <c r="B28" s="2">
        <v>1.8</v>
      </c>
      <c r="C28" s="2">
        <v>3.7</v>
      </c>
      <c r="D28" s="2">
        <v>4.8</v>
      </c>
      <c r="G28" s="1">
        <v>4</v>
      </c>
      <c r="H28" s="2">
        <v>1.6</v>
      </c>
      <c r="I28" s="2">
        <v>3.1</v>
      </c>
      <c r="J28" s="2">
        <v>4.5999999999999996</v>
      </c>
      <c r="M28" s="1">
        <v>4</v>
      </c>
      <c r="N28" s="2">
        <v>2.1</v>
      </c>
      <c r="O28" s="2">
        <v>3</v>
      </c>
      <c r="R28" s="1">
        <v>4</v>
      </c>
      <c r="S28" s="2">
        <v>2</v>
      </c>
      <c r="T28" s="2">
        <v>4.5</v>
      </c>
      <c r="U28" s="2">
        <v>3.6</v>
      </c>
      <c r="X28" s="1">
        <v>4</v>
      </c>
      <c r="Y28" s="2">
        <v>1.8</v>
      </c>
      <c r="Z28" s="2">
        <v>3.5</v>
      </c>
      <c r="AA28" s="2">
        <v>4.5</v>
      </c>
      <c r="AE28" s="1">
        <v>4</v>
      </c>
      <c r="AF28" s="2">
        <v>1.9</v>
      </c>
      <c r="AG28" s="2">
        <v>2.6</v>
      </c>
      <c r="AH28" s="2">
        <v>2.8</v>
      </c>
      <c r="AI28" s="2">
        <v>4.5999999999999996</v>
      </c>
      <c r="AK28" s="1">
        <v>4</v>
      </c>
      <c r="AL28" s="2">
        <v>1.9</v>
      </c>
      <c r="AM28" s="2">
        <v>4.5</v>
      </c>
      <c r="AN28" s="2">
        <v>3.1</v>
      </c>
      <c r="AO28" s="2">
        <v>4.7</v>
      </c>
      <c r="AP28" s="2">
        <v>3.9</v>
      </c>
      <c r="AR28" s="1">
        <v>4</v>
      </c>
      <c r="AS28" s="2">
        <v>1.7</v>
      </c>
      <c r="AT28" s="2">
        <v>3.6</v>
      </c>
      <c r="AU28" s="2">
        <v>4.8</v>
      </c>
      <c r="AV28" s="2">
        <v>4.8</v>
      </c>
      <c r="AX28" s="1">
        <v>4</v>
      </c>
      <c r="AY28" s="2">
        <v>1.6</v>
      </c>
      <c r="BB28" s="2">
        <v>4.2</v>
      </c>
      <c r="BE28" s="1">
        <v>4</v>
      </c>
      <c r="BF28" s="2">
        <v>1.9</v>
      </c>
      <c r="BG28" s="2">
        <v>3.3</v>
      </c>
      <c r="BK28" s="1">
        <v>4</v>
      </c>
      <c r="BL28" s="2">
        <v>1.9</v>
      </c>
      <c r="BN28" s="2">
        <v>5.8</v>
      </c>
      <c r="BO28" s="2">
        <v>4.7</v>
      </c>
      <c r="BQ28" s="1">
        <v>4</v>
      </c>
      <c r="BR28" s="2">
        <v>1.8</v>
      </c>
      <c r="BS28" s="2">
        <v>3.4</v>
      </c>
      <c r="BT28" s="2">
        <v>4.3</v>
      </c>
      <c r="BW28" s="1">
        <v>4</v>
      </c>
      <c r="BX28" s="2">
        <v>1.8</v>
      </c>
      <c r="BY28" s="2">
        <v>3.3</v>
      </c>
      <c r="BZ28" s="2">
        <v>4.2</v>
      </c>
      <c r="CC28" s="1">
        <v>4</v>
      </c>
      <c r="CD28" s="2">
        <v>1.4</v>
      </c>
      <c r="CE28" s="2">
        <v>2.4</v>
      </c>
      <c r="CF28" s="2">
        <v>4</v>
      </c>
      <c r="CI28" s="1">
        <v>4</v>
      </c>
      <c r="CJ28" s="2">
        <v>1.9</v>
      </c>
      <c r="CK28" s="2">
        <v>3.9</v>
      </c>
      <c r="CL28" s="2">
        <v>3.5</v>
      </c>
      <c r="CP28" s="1">
        <v>4</v>
      </c>
      <c r="CQ28" s="2">
        <v>1.9</v>
      </c>
      <c r="CR28" s="2">
        <v>2.1</v>
      </c>
      <c r="CS28" s="2">
        <v>1.8</v>
      </c>
      <c r="CT28" s="2">
        <v>2.2000000000000002</v>
      </c>
      <c r="CU28" s="2">
        <v>1.9</v>
      </c>
      <c r="CW28" s="1">
        <v>4</v>
      </c>
      <c r="CX28" s="2">
        <v>1.9</v>
      </c>
      <c r="CY28" s="2">
        <v>2.1</v>
      </c>
      <c r="CZ28" s="2">
        <v>1.8</v>
      </c>
      <c r="DA28" s="2">
        <v>1.9</v>
      </c>
      <c r="DB28" s="2">
        <v>1.5</v>
      </c>
      <c r="DD28" s="1">
        <v>4</v>
      </c>
      <c r="DE28" s="2">
        <v>1.9</v>
      </c>
      <c r="DF28" s="2">
        <v>2</v>
      </c>
      <c r="DG28" s="2">
        <v>2</v>
      </c>
      <c r="DH28" s="2">
        <v>2</v>
      </c>
      <c r="DI28" s="2">
        <v>2</v>
      </c>
    </row>
    <row r="29" spans="1:113" x14ac:dyDescent="0.2">
      <c r="A29" s="1">
        <v>5</v>
      </c>
      <c r="B29" s="2">
        <v>2.6</v>
      </c>
      <c r="C29" s="2">
        <v>5</v>
      </c>
      <c r="D29" s="2">
        <v>5.3</v>
      </c>
      <c r="G29" s="1">
        <v>5</v>
      </c>
      <c r="H29" s="2">
        <v>2.2999999999999998</v>
      </c>
      <c r="M29" s="1">
        <v>5</v>
      </c>
      <c r="N29" s="2">
        <v>2.8</v>
      </c>
      <c r="O29" s="2">
        <v>4.8</v>
      </c>
      <c r="R29" s="1">
        <v>5</v>
      </c>
      <c r="S29" s="2">
        <v>2.7</v>
      </c>
      <c r="T29" s="2">
        <v>5.4</v>
      </c>
      <c r="X29" s="1">
        <v>5</v>
      </c>
      <c r="Y29" s="2">
        <v>2.6</v>
      </c>
      <c r="Z29" s="2">
        <v>4.3</v>
      </c>
      <c r="AA29" s="2">
        <v>5.2</v>
      </c>
      <c r="AE29" s="1">
        <v>5</v>
      </c>
      <c r="AF29" s="2">
        <v>2.5</v>
      </c>
      <c r="AG29" s="2">
        <v>3.2</v>
      </c>
      <c r="AH29" s="2">
        <v>4.5</v>
      </c>
      <c r="AI29" s="2">
        <v>4.5</v>
      </c>
      <c r="AK29" s="1">
        <v>5</v>
      </c>
      <c r="AL29" s="2">
        <v>2.5</v>
      </c>
      <c r="AO29" s="2">
        <v>5</v>
      </c>
      <c r="AP29" s="2">
        <v>3.9</v>
      </c>
      <c r="AR29" s="1">
        <v>5</v>
      </c>
      <c r="AS29" s="2">
        <v>2.5</v>
      </c>
      <c r="AT29" s="2">
        <v>5.0999999999999996</v>
      </c>
      <c r="AU29" s="2">
        <v>5.7</v>
      </c>
      <c r="AV29" s="2">
        <v>5.0999999999999996</v>
      </c>
      <c r="AX29" s="1">
        <v>5</v>
      </c>
      <c r="AY29" s="2">
        <v>2.4</v>
      </c>
      <c r="BB29" s="2">
        <v>4.7</v>
      </c>
      <c r="BE29" s="1">
        <v>5</v>
      </c>
      <c r="BF29" s="2">
        <v>2.5</v>
      </c>
      <c r="BK29" s="1">
        <v>5</v>
      </c>
      <c r="BL29" s="2">
        <v>2.5</v>
      </c>
      <c r="BN29" s="2">
        <v>6.2</v>
      </c>
      <c r="BO29" s="2">
        <v>4.8</v>
      </c>
      <c r="BQ29" s="1">
        <v>5</v>
      </c>
      <c r="BR29" s="2">
        <v>2.5</v>
      </c>
      <c r="BS29" s="2">
        <v>4.5999999999999996</v>
      </c>
      <c r="BW29" s="1">
        <v>5</v>
      </c>
      <c r="BX29" s="2">
        <v>2.6</v>
      </c>
      <c r="CC29" s="1">
        <v>5</v>
      </c>
      <c r="CD29" s="2">
        <v>2</v>
      </c>
      <c r="CF29" s="2">
        <v>4.3</v>
      </c>
      <c r="CI29" s="1">
        <v>5</v>
      </c>
      <c r="CJ29" s="2">
        <v>2.7</v>
      </c>
      <c r="CK29" s="2">
        <v>5.5</v>
      </c>
      <c r="CP29" s="1">
        <v>5</v>
      </c>
      <c r="CQ29" s="2">
        <v>2.6</v>
      </c>
      <c r="CR29" s="2">
        <v>2.6</v>
      </c>
      <c r="CS29" s="2">
        <v>2.6</v>
      </c>
      <c r="CT29" s="2">
        <v>2.9</v>
      </c>
      <c r="CU29" s="2">
        <v>2.6</v>
      </c>
      <c r="CW29" s="1">
        <v>5</v>
      </c>
      <c r="CX29" s="2">
        <v>2.4</v>
      </c>
      <c r="CY29" s="2">
        <v>2.9</v>
      </c>
      <c r="CZ29" s="2">
        <v>2.2999999999999998</v>
      </c>
      <c r="DA29" s="2">
        <v>2.6</v>
      </c>
      <c r="DB29" s="2">
        <v>2.2000000000000002</v>
      </c>
      <c r="DD29" s="1">
        <v>5</v>
      </c>
      <c r="DE29" s="2">
        <v>2.6</v>
      </c>
      <c r="DF29" s="2">
        <v>2.9</v>
      </c>
      <c r="DG29" s="2">
        <v>2.5</v>
      </c>
      <c r="DH29" s="2">
        <v>2.5</v>
      </c>
      <c r="DI29" s="2">
        <v>2.9</v>
      </c>
    </row>
    <row r="30" spans="1:113" x14ac:dyDescent="0.2">
      <c r="A30" s="1">
        <v>6</v>
      </c>
      <c r="B30" s="2">
        <v>3.2</v>
      </c>
      <c r="G30" s="1">
        <v>6</v>
      </c>
      <c r="H30" s="2">
        <v>3.3</v>
      </c>
      <c r="M30" s="1">
        <v>6</v>
      </c>
      <c r="N30" s="2">
        <v>3.7</v>
      </c>
      <c r="O30" s="2">
        <v>5.9</v>
      </c>
      <c r="R30" s="1">
        <v>6</v>
      </c>
      <c r="S30" s="2">
        <v>3.5</v>
      </c>
      <c r="X30" s="1">
        <v>6</v>
      </c>
      <c r="Y30" s="2">
        <v>3.3</v>
      </c>
      <c r="AA30" s="2">
        <v>6.1</v>
      </c>
      <c r="AE30" s="1">
        <v>6</v>
      </c>
      <c r="AF30" s="2">
        <v>3.2</v>
      </c>
      <c r="AK30" s="1">
        <v>6</v>
      </c>
      <c r="AL30" s="2">
        <v>3.1</v>
      </c>
      <c r="AR30" s="1">
        <v>6</v>
      </c>
      <c r="AS30" s="2">
        <v>3.2</v>
      </c>
      <c r="AT30" s="2">
        <v>5.5</v>
      </c>
      <c r="AU30" s="2">
        <v>6.1</v>
      </c>
      <c r="AV30" s="2">
        <v>5.5</v>
      </c>
      <c r="AX30" s="1">
        <v>6</v>
      </c>
      <c r="AY30" s="2">
        <v>3.2</v>
      </c>
      <c r="BE30" s="1">
        <v>6</v>
      </c>
      <c r="BF30" s="2">
        <v>3.3</v>
      </c>
      <c r="BK30" s="1">
        <v>6</v>
      </c>
      <c r="BL30" s="2">
        <v>3.4</v>
      </c>
      <c r="BN30" s="2">
        <v>6.5</v>
      </c>
      <c r="BQ30" s="1">
        <v>6</v>
      </c>
      <c r="BR30" s="2">
        <v>3.1</v>
      </c>
      <c r="BW30" s="1">
        <v>6</v>
      </c>
      <c r="BX30" s="2">
        <v>3.4</v>
      </c>
      <c r="CC30" s="1">
        <v>6</v>
      </c>
      <c r="CD30" s="2">
        <v>2.8</v>
      </c>
      <c r="CI30" s="1">
        <v>6</v>
      </c>
      <c r="CJ30" s="2">
        <v>3.4</v>
      </c>
      <c r="CK30" s="2">
        <v>5.7</v>
      </c>
      <c r="CP30" s="1">
        <v>6</v>
      </c>
      <c r="CQ30" s="2">
        <v>3.5</v>
      </c>
      <c r="CR30" s="2">
        <v>3.5</v>
      </c>
      <c r="CS30" s="2">
        <v>3.5</v>
      </c>
      <c r="CT30" s="2">
        <v>3.4</v>
      </c>
      <c r="CU30" s="2">
        <v>3.3</v>
      </c>
      <c r="CW30" s="1">
        <v>6</v>
      </c>
      <c r="CX30" s="2">
        <v>3.3</v>
      </c>
      <c r="CY30" s="2">
        <v>3.6</v>
      </c>
      <c r="CZ30" s="2">
        <v>3.6</v>
      </c>
      <c r="DA30" s="2">
        <v>3.1</v>
      </c>
      <c r="DB30" s="2">
        <v>3.1</v>
      </c>
      <c r="DD30" s="1">
        <v>6</v>
      </c>
      <c r="DE30" s="2">
        <v>3.2</v>
      </c>
      <c r="DF30" s="2">
        <v>3.3</v>
      </c>
      <c r="DG30" s="2">
        <v>3.1</v>
      </c>
      <c r="DH30" s="2">
        <v>2.8</v>
      </c>
      <c r="DI30" s="2">
        <v>3.7</v>
      </c>
    </row>
    <row r="31" spans="1:113" x14ac:dyDescent="0.2">
      <c r="A31" s="1">
        <v>7</v>
      </c>
      <c r="B31" s="2">
        <v>4.7</v>
      </c>
      <c r="G31" s="1">
        <v>7</v>
      </c>
      <c r="H31" s="2">
        <v>4.7</v>
      </c>
      <c r="M31" s="1">
        <v>7</v>
      </c>
      <c r="N31" s="2">
        <v>5</v>
      </c>
      <c r="R31" s="1">
        <v>7</v>
      </c>
      <c r="S31" s="2">
        <v>4.5999999999999996</v>
      </c>
      <c r="X31" s="1">
        <v>7</v>
      </c>
      <c r="Y31" s="2">
        <v>4.7</v>
      </c>
      <c r="AA31" s="2">
        <v>5.5</v>
      </c>
      <c r="AE31" s="1">
        <v>7</v>
      </c>
      <c r="AF31" s="2">
        <v>4.2</v>
      </c>
      <c r="AK31" s="1">
        <v>7</v>
      </c>
      <c r="AL31" s="2">
        <v>4.5999999999999996</v>
      </c>
      <c r="AR31" s="1">
        <v>7</v>
      </c>
      <c r="AS31" s="2">
        <v>4.5999999999999996</v>
      </c>
      <c r="AT31" s="2">
        <v>5.8</v>
      </c>
      <c r="AU31" s="2">
        <v>6.1</v>
      </c>
      <c r="AX31" s="1">
        <v>7</v>
      </c>
      <c r="AY31" s="2">
        <v>4.8</v>
      </c>
      <c r="BE31" s="1">
        <v>7</v>
      </c>
      <c r="BF31" s="2">
        <v>4.5</v>
      </c>
      <c r="BK31" s="1">
        <v>7</v>
      </c>
      <c r="BL31" s="2">
        <v>5</v>
      </c>
      <c r="BN31" s="2">
        <v>6.4</v>
      </c>
      <c r="BQ31" s="1">
        <v>7</v>
      </c>
      <c r="BR31" s="2">
        <v>4.3</v>
      </c>
      <c r="BW31" s="1">
        <v>7</v>
      </c>
      <c r="BX31" s="2">
        <v>4.8</v>
      </c>
      <c r="CC31" s="1">
        <v>7</v>
      </c>
      <c r="CD31" s="2">
        <v>4.2</v>
      </c>
      <c r="CI31" s="1">
        <v>7</v>
      </c>
      <c r="CJ31" s="2">
        <v>4.5999999999999996</v>
      </c>
      <c r="CK31" s="2">
        <v>5.9</v>
      </c>
      <c r="CP31" s="1">
        <v>7</v>
      </c>
      <c r="CQ31" s="2">
        <v>4.5999999999999996</v>
      </c>
      <c r="CR31" s="2">
        <v>5</v>
      </c>
      <c r="CS31" s="2">
        <v>5.2</v>
      </c>
      <c r="CT31" s="2">
        <v>5</v>
      </c>
      <c r="CU31" s="2">
        <v>4.9000000000000004</v>
      </c>
      <c r="CW31" s="1">
        <v>7</v>
      </c>
      <c r="CX31" s="2">
        <v>4.2</v>
      </c>
      <c r="CY31" s="2">
        <v>4.5999999999999996</v>
      </c>
      <c r="CZ31" s="2">
        <v>4.3</v>
      </c>
      <c r="DA31" s="2">
        <v>4.7</v>
      </c>
      <c r="DB31" s="2">
        <v>4.2</v>
      </c>
      <c r="DD31" s="1">
        <v>7</v>
      </c>
      <c r="DE31" s="2">
        <v>4.7</v>
      </c>
      <c r="DF31" s="2">
        <v>5</v>
      </c>
      <c r="DG31" s="2">
        <v>3.7</v>
      </c>
      <c r="DH31" s="2">
        <v>4.7</v>
      </c>
      <c r="DI31" s="2">
        <v>3.9</v>
      </c>
    </row>
    <row r="32" spans="1:113" x14ac:dyDescent="0.2">
      <c r="A32" s="1">
        <v>8</v>
      </c>
      <c r="B32" s="2">
        <v>5.7</v>
      </c>
      <c r="G32" s="1">
        <v>8</v>
      </c>
      <c r="H32" s="2">
        <v>6</v>
      </c>
      <c r="M32" s="1">
        <v>8</v>
      </c>
      <c r="N32" s="2">
        <v>6.2</v>
      </c>
      <c r="R32" s="1">
        <v>8</v>
      </c>
      <c r="S32" s="2">
        <v>5.9</v>
      </c>
      <c r="X32" s="1">
        <v>8</v>
      </c>
      <c r="Y32" s="2">
        <v>5.6</v>
      </c>
      <c r="AE32" s="1">
        <v>8</v>
      </c>
      <c r="AF32" s="2">
        <v>5.7</v>
      </c>
      <c r="AK32" s="1">
        <v>8</v>
      </c>
      <c r="AL32" s="2">
        <v>5.8</v>
      </c>
      <c r="AR32" s="1">
        <v>8</v>
      </c>
      <c r="AS32" s="2">
        <v>5.6</v>
      </c>
      <c r="AU32" s="2">
        <v>5.5</v>
      </c>
      <c r="AX32" s="1">
        <v>8</v>
      </c>
      <c r="AY32" s="2">
        <v>6</v>
      </c>
      <c r="BE32" s="1">
        <v>8</v>
      </c>
      <c r="BF32" s="2">
        <v>6</v>
      </c>
      <c r="BK32" s="1">
        <v>8</v>
      </c>
      <c r="BL32" s="2">
        <v>5.8</v>
      </c>
      <c r="BN32" s="2">
        <v>5.3</v>
      </c>
      <c r="BQ32" s="1">
        <v>8</v>
      </c>
      <c r="BR32" s="2">
        <v>5.5</v>
      </c>
      <c r="BW32" s="1">
        <v>8</v>
      </c>
      <c r="BX32" s="2">
        <v>6.5</v>
      </c>
      <c r="CC32" s="1">
        <v>8</v>
      </c>
      <c r="CD32" s="2">
        <v>5.5</v>
      </c>
      <c r="CI32" s="1">
        <v>8</v>
      </c>
      <c r="CJ32" s="2">
        <v>5.8</v>
      </c>
      <c r="CK32" s="2">
        <v>6</v>
      </c>
      <c r="CP32" s="1">
        <v>8</v>
      </c>
      <c r="CQ32" s="2">
        <v>5.8</v>
      </c>
      <c r="CR32" s="2">
        <v>6.5</v>
      </c>
      <c r="CS32" s="2">
        <v>6.3</v>
      </c>
      <c r="CT32" s="2">
        <v>5.9</v>
      </c>
      <c r="CU32" s="2">
        <v>6.2</v>
      </c>
      <c r="CW32" s="1">
        <v>8</v>
      </c>
      <c r="CX32" s="2">
        <v>6</v>
      </c>
      <c r="CY32" s="2">
        <v>6.3</v>
      </c>
      <c r="CZ32" s="2">
        <v>5.8</v>
      </c>
      <c r="DA32" s="2">
        <v>5.9</v>
      </c>
      <c r="DB32" s="2">
        <v>5.6</v>
      </c>
      <c r="DD32" s="1">
        <v>8</v>
      </c>
      <c r="DE32" s="2">
        <v>5.6</v>
      </c>
      <c r="DF32" s="2">
        <v>6</v>
      </c>
      <c r="DG32" s="2">
        <v>5.5</v>
      </c>
      <c r="DH32" s="2">
        <v>5.6</v>
      </c>
      <c r="DI32" s="2">
        <v>6.7</v>
      </c>
    </row>
    <row r="33" spans="1:113" x14ac:dyDescent="0.2">
      <c r="A33" s="1">
        <v>9</v>
      </c>
      <c r="B33" s="2">
        <v>7.6</v>
      </c>
      <c r="G33" s="1">
        <v>9</v>
      </c>
      <c r="H33" s="2">
        <v>7.8</v>
      </c>
      <c r="M33" s="1">
        <v>9</v>
      </c>
      <c r="N33" s="2">
        <v>7.7</v>
      </c>
      <c r="R33" s="1">
        <v>9</v>
      </c>
      <c r="S33" s="2">
        <v>7.8</v>
      </c>
      <c r="X33" s="1">
        <v>9</v>
      </c>
      <c r="Y33" s="2">
        <v>7.6</v>
      </c>
      <c r="AE33" s="1">
        <v>9</v>
      </c>
      <c r="AF33" s="2">
        <v>7.2</v>
      </c>
      <c r="AK33" s="1">
        <v>9</v>
      </c>
      <c r="AL33" s="2">
        <v>7.3</v>
      </c>
      <c r="AR33" s="1">
        <v>9</v>
      </c>
      <c r="AS33" s="2">
        <v>6.8</v>
      </c>
      <c r="AU33" s="2">
        <v>5.3</v>
      </c>
      <c r="AX33" s="1">
        <v>9</v>
      </c>
      <c r="AY33" s="2">
        <v>7.5</v>
      </c>
      <c r="BE33" s="1">
        <v>9</v>
      </c>
      <c r="BF33" s="2">
        <v>7.8</v>
      </c>
      <c r="BK33" s="1">
        <v>9</v>
      </c>
      <c r="BL33" s="2">
        <v>7.8</v>
      </c>
      <c r="BN33" s="2">
        <v>5.4</v>
      </c>
      <c r="BQ33" s="1">
        <v>9</v>
      </c>
      <c r="BR33" s="2">
        <v>7.5</v>
      </c>
      <c r="BW33" s="1">
        <v>9</v>
      </c>
      <c r="BX33" s="2">
        <v>7.7</v>
      </c>
      <c r="CC33" s="1">
        <v>9</v>
      </c>
      <c r="CD33" s="2">
        <v>7.4</v>
      </c>
      <c r="CI33" s="1">
        <v>9</v>
      </c>
      <c r="CJ33" s="2">
        <v>7.5</v>
      </c>
      <c r="CK33" s="2">
        <v>5.5</v>
      </c>
      <c r="CP33" s="1">
        <v>9</v>
      </c>
      <c r="CQ33" s="2">
        <v>7.5</v>
      </c>
      <c r="CR33" s="2">
        <v>8.1999999999999993</v>
      </c>
      <c r="CS33" s="2">
        <v>8.1</v>
      </c>
      <c r="CT33" s="2">
        <v>7.8</v>
      </c>
      <c r="CU33" s="2">
        <v>7.9</v>
      </c>
      <c r="CW33" s="1">
        <v>9</v>
      </c>
      <c r="CX33" s="2">
        <v>7.5</v>
      </c>
      <c r="CY33" s="2">
        <v>7.8</v>
      </c>
      <c r="CZ33" s="2">
        <v>7.1</v>
      </c>
      <c r="DA33" s="2">
        <v>7.7</v>
      </c>
      <c r="DB33" s="2">
        <v>7</v>
      </c>
      <c r="DD33" s="1">
        <v>9</v>
      </c>
      <c r="DE33" s="2">
        <v>7.4</v>
      </c>
      <c r="DF33" s="2">
        <v>8</v>
      </c>
      <c r="DG33" s="2">
        <v>7.2</v>
      </c>
      <c r="DH33" s="2">
        <v>7.8</v>
      </c>
      <c r="DI33" s="2">
        <v>7.7</v>
      </c>
    </row>
    <row r="34" spans="1:113" x14ac:dyDescent="0.2">
      <c r="A34" s="1">
        <v>10</v>
      </c>
      <c r="B34" s="2">
        <v>8.1999999999999993</v>
      </c>
      <c r="G34" s="1">
        <v>10</v>
      </c>
      <c r="H34" s="2">
        <v>8.4</v>
      </c>
      <c r="M34" s="1">
        <v>10</v>
      </c>
      <c r="N34" s="2">
        <v>8.5</v>
      </c>
      <c r="R34" s="1">
        <v>10</v>
      </c>
      <c r="S34" s="2">
        <v>8.1999999999999993</v>
      </c>
      <c r="X34" s="1">
        <v>10</v>
      </c>
      <c r="Y34" s="2">
        <v>8.3000000000000007</v>
      </c>
      <c r="AE34" s="1">
        <v>10</v>
      </c>
      <c r="AF34" s="2">
        <v>8</v>
      </c>
      <c r="AK34" s="1">
        <v>10</v>
      </c>
      <c r="AL34" s="2">
        <v>8.1999999999999993</v>
      </c>
      <c r="AR34" s="1">
        <v>10</v>
      </c>
      <c r="AS34" s="2">
        <v>7.9</v>
      </c>
      <c r="AU34" s="2">
        <v>4.8</v>
      </c>
      <c r="AX34" s="1">
        <v>10</v>
      </c>
      <c r="AY34" s="2">
        <v>8.1999999999999993</v>
      </c>
      <c r="BE34" s="1">
        <v>10</v>
      </c>
      <c r="BF34" s="2">
        <v>7.9</v>
      </c>
      <c r="BK34" s="1">
        <v>10</v>
      </c>
      <c r="BL34" s="2">
        <v>8.6</v>
      </c>
      <c r="BN34" s="2">
        <v>4.9000000000000004</v>
      </c>
      <c r="BQ34" s="1">
        <v>10</v>
      </c>
      <c r="BR34" s="2">
        <v>7.6</v>
      </c>
      <c r="BW34" s="1">
        <v>10</v>
      </c>
      <c r="BX34" s="2">
        <v>8.1999999999999993</v>
      </c>
      <c r="CC34" s="1">
        <v>10</v>
      </c>
      <c r="CD34" s="2">
        <v>8.1999999999999993</v>
      </c>
      <c r="CI34" s="1">
        <v>10</v>
      </c>
      <c r="CJ34" s="2">
        <v>8.1999999999999993</v>
      </c>
      <c r="CK34" s="2">
        <v>5.4</v>
      </c>
      <c r="CP34" s="1">
        <v>10</v>
      </c>
      <c r="CQ34" s="2">
        <v>8.8000000000000007</v>
      </c>
      <c r="CR34" s="2">
        <v>8.8000000000000007</v>
      </c>
      <c r="CS34" s="2">
        <v>8.6999999999999993</v>
      </c>
      <c r="CT34" s="2">
        <v>8.8000000000000007</v>
      </c>
      <c r="CU34" s="2">
        <v>8.8000000000000007</v>
      </c>
      <c r="CW34" s="1">
        <v>10</v>
      </c>
      <c r="CX34" s="2">
        <v>8.9</v>
      </c>
      <c r="CY34" s="2">
        <v>9.1</v>
      </c>
      <c r="CZ34" s="2">
        <v>8.1</v>
      </c>
      <c r="DA34" s="2">
        <v>8.3000000000000007</v>
      </c>
      <c r="DB34" s="2">
        <v>8.1999999999999993</v>
      </c>
      <c r="DD34" s="1">
        <v>10</v>
      </c>
      <c r="DE34" s="2">
        <v>8.6</v>
      </c>
      <c r="DF34" s="2">
        <v>8.4</v>
      </c>
      <c r="DG34" s="2">
        <v>8.6</v>
      </c>
      <c r="DH34" s="2">
        <v>8.8000000000000007</v>
      </c>
      <c r="DI34" s="2">
        <v>8.1999999999999993</v>
      </c>
    </row>
    <row r="35" spans="1:113" x14ac:dyDescent="0.2">
      <c r="A35" s="1">
        <v>11</v>
      </c>
      <c r="B35" s="2">
        <v>8.4</v>
      </c>
      <c r="G35" s="1">
        <v>11</v>
      </c>
      <c r="H35" s="2">
        <v>8.6999999999999993</v>
      </c>
      <c r="M35" s="1">
        <v>11</v>
      </c>
      <c r="N35" s="2">
        <v>8.3000000000000007</v>
      </c>
      <c r="R35" s="1">
        <v>11</v>
      </c>
      <c r="S35" s="2">
        <v>8.1999999999999993</v>
      </c>
      <c r="X35" s="1">
        <v>11</v>
      </c>
      <c r="Y35" s="2">
        <v>8.8000000000000007</v>
      </c>
      <c r="AE35" s="1">
        <v>11</v>
      </c>
      <c r="AF35" s="2">
        <v>7.6</v>
      </c>
      <c r="AK35" s="1">
        <v>11</v>
      </c>
      <c r="AL35" s="2">
        <v>7.9</v>
      </c>
      <c r="AR35" s="1">
        <v>11</v>
      </c>
      <c r="AS35" s="2">
        <v>8.1999999999999993</v>
      </c>
      <c r="AU35" s="2">
        <v>4.3</v>
      </c>
      <c r="AX35" s="1">
        <v>11</v>
      </c>
      <c r="AY35" s="2">
        <v>8.1999999999999993</v>
      </c>
      <c r="BE35" s="1">
        <v>11</v>
      </c>
      <c r="BF35" s="2">
        <v>6.9</v>
      </c>
      <c r="BK35" s="1">
        <v>11</v>
      </c>
      <c r="BL35" s="2">
        <v>9</v>
      </c>
      <c r="BN35" s="2">
        <v>4.0999999999999996</v>
      </c>
      <c r="BQ35" s="1">
        <v>11</v>
      </c>
      <c r="BR35" s="2">
        <v>8.4</v>
      </c>
      <c r="BW35" s="1">
        <v>11</v>
      </c>
      <c r="BX35" s="2">
        <v>8</v>
      </c>
      <c r="CC35" s="1">
        <v>11</v>
      </c>
      <c r="CD35" s="2">
        <v>7.6</v>
      </c>
      <c r="CI35" s="1">
        <v>11</v>
      </c>
      <c r="CJ35" s="2">
        <v>8.6</v>
      </c>
      <c r="CK35" s="2">
        <v>4.5999999999999996</v>
      </c>
      <c r="CP35" s="1">
        <v>11</v>
      </c>
      <c r="CQ35" s="2">
        <v>9.5</v>
      </c>
      <c r="CR35" s="2">
        <v>9.3000000000000007</v>
      </c>
      <c r="CS35" s="2">
        <v>8.3000000000000007</v>
      </c>
      <c r="CT35" s="2">
        <v>9.1</v>
      </c>
      <c r="CU35" s="2">
        <v>8.6</v>
      </c>
      <c r="CW35" s="1">
        <v>11</v>
      </c>
      <c r="CX35" s="2">
        <v>8.6999999999999993</v>
      </c>
      <c r="CY35" s="2">
        <v>8.8000000000000007</v>
      </c>
      <c r="CZ35" s="2">
        <v>8.6</v>
      </c>
      <c r="DA35" s="2">
        <v>9</v>
      </c>
      <c r="DB35" s="2">
        <v>8.4</v>
      </c>
      <c r="DD35" s="1">
        <v>11</v>
      </c>
      <c r="DE35" s="2">
        <v>8.5</v>
      </c>
      <c r="DF35" s="2">
        <v>8.6</v>
      </c>
      <c r="DG35" s="2">
        <v>9</v>
      </c>
      <c r="DH35" s="2">
        <v>9.4</v>
      </c>
      <c r="DI35" s="2">
        <v>8.8000000000000007</v>
      </c>
    </row>
    <row r="36" spans="1:113" x14ac:dyDescent="0.2">
      <c r="A36" s="1">
        <v>12</v>
      </c>
      <c r="B36" s="2">
        <v>8.8000000000000007</v>
      </c>
      <c r="G36" s="1">
        <v>12</v>
      </c>
      <c r="H36" s="2">
        <v>7.7</v>
      </c>
      <c r="M36" s="1">
        <v>12</v>
      </c>
      <c r="N36" s="2">
        <v>8.4</v>
      </c>
      <c r="R36" s="1">
        <v>12</v>
      </c>
      <c r="S36" s="2">
        <v>8</v>
      </c>
      <c r="X36" s="1">
        <v>12</v>
      </c>
      <c r="Y36" s="2">
        <v>8.4</v>
      </c>
      <c r="AE36" s="1">
        <v>12</v>
      </c>
      <c r="AF36" s="2">
        <v>7.4</v>
      </c>
      <c r="AK36" s="1">
        <v>12</v>
      </c>
      <c r="AL36" s="2">
        <v>7.8</v>
      </c>
      <c r="AR36" s="1">
        <v>12</v>
      </c>
      <c r="AS36" s="2">
        <v>8.6</v>
      </c>
      <c r="AU36" s="2">
        <v>4</v>
      </c>
      <c r="AX36" s="1">
        <v>12</v>
      </c>
      <c r="AY36" s="2">
        <v>8.1</v>
      </c>
      <c r="BE36" s="1">
        <v>12</v>
      </c>
      <c r="BF36" s="2">
        <v>6.7</v>
      </c>
      <c r="BK36" s="1">
        <v>12</v>
      </c>
      <c r="BL36" s="2">
        <v>8.6</v>
      </c>
      <c r="BN36" s="2">
        <v>3.6</v>
      </c>
      <c r="BQ36" s="1">
        <v>12</v>
      </c>
      <c r="BR36" s="2">
        <v>8.3000000000000007</v>
      </c>
      <c r="BW36" s="1">
        <v>12</v>
      </c>
      <c r="BX36" s="2">
        <v>8.5</v>
      </c>
      <c r="CC36" s="1">
        <v>12</v>
      </c>
      <c r="CD36" s="2">
        <v>8.4</v>
      </c>
      <c r="CI36" s="1">
        <v>12</v>
      </c>
      <c r="CJ36" s="2">
        <v>8.4</v>
      </c>
      <c r="CK36" s="2">
        <v>4.2</v>
      </c>
      <c r="CP36" s="1">
        <v>12</v>
      </c>
      <c r="CQ36" s="2">
        <v>8.9</v>
      </c>
      <c r="CR36" s="2">
        <v>8.6</v>
      </c>
      <c r="CS36" s="2">
        <v>9</v>
      </c>
      <c r="CT36" s="2">
        <v>8.6999999999999993</v>
      </c>
      <c r="CU36" s="2">
        <v>8.5</v>
      </c>
      <c r="CW36" s="1">
        <v>12</v>
      </c>
      <c r="CX36" s="2">
        <v>9.4</v>
      </c>
      <c r="CY36" s="2">
        <v>8.6</v>
      </c>
      <c r="CZ36" s="2">
        <v>8.4</v>
      </c>
      <c r="DA36" s="2">
        <v>8.6999999999999993</v>
      </c>
      <c r="DB36" s="2">
        <v>8.5</v>
      </c>
      <c r="DD36" s="1">
        <v>12</v>
      </c>
      <c r="DE36" s="2">
        <v>8.6999999999999993</v>
      </c>
      <c r="DF36" s="2">
        <v>9.1</v>
      </c>
      <c r="DG36" s="2">
        <v>9.1999999999999993</v>
      </c>
      <c r="DH36" s="2">
        <v>9.5</v>
      </c>
      <c r="DI36" s="2">
        <v>8.8000000000000007</v>
      </c>
    </row>
    <row r="37" spans="1:113" x14ac:dyDescent="0.2">
      <c r="A37" s="1">
        <v>13</v>
      </c>
      <c r="B37" s="2">
        <v>8.3000000000000007</v>
      </c>
      <c r="G37" s="1">
        <v>13</v>
      </c>
      <c r="H37" s="2">
        <v>8.1999999999999993</v>
      </c>
      <c r="M37" s="1">
        <v>13</v>
      </c>
      <c r="N37" s="2">
        <v>7.7</v>
      </c>
      <c r="R37" s="1">
        <v>13</v>
      </c>
      <c r="S37" s="2">
        <v>7</v>
      </c>
      <c r="X37" s="1">
        <v>13</v>
      </c>
      <c r="Y37" s="2">
        <v>7.8</v>
      </c>
      <c r="AE37" s="1">
        <v>13</v>
      </c>
      <c r="AF37" s="2">
        <v>7.2</v>
      </c>
      <c r="AK37" s="1">
        <v>13</v>
      </c>
      <c r="AL37" s="2">
        <v>7.2</v>
      </c>
      <c r="AR37" s="1">
        <v>13</v>
      </c>
      <c r="AS37" s="2">
        <v>7.8</v>
      </c>
      <c r="AX37" s="1">
        <v>13</v>
      </c>
      <c r="AY37" s="2">
        <v>8</v>
      </c>
      <c r="BE37" s="1">
        <v>13</v>
      </c>
      <c r="BF37" s="2">
        <v>6.1</v>
      </c>
      <c r="BK37" s="1">
        <v>13</v>
      </c>
      <c r="BL37" s="2">
        <v>8.4</v>
      </c>
      <c r="BQ37" s="1">
        <v>13</v>
      </c>
      <c r="BR37" s="2">
        <v>8.1999999999999993</v>
      </c>
      <c r="BW37" s="1">
        <v>13</v>
      </c>
      <c r="BX37" s="2">
        <v>8.1</v>
      </c>
      <c r="CC37" s="1">
        <v>13</v>
      </c>
      <c r="CD37" s="2">
        <v>8.1</v>
      </c>
      <c r="CI37" s="1">
        <v>13</v>
      </c>
      <c r="CJ37" s="2">
        <v>8.5</v>
      </c>
      <c r="CP37" s="1">
        <v>13</v>
      </c>
      <c r="CQ37" s="2">
        <v>8.9</v>
      </c>
      <c r="CR37" s="2">
        <v>8.4</v>
      </c>
      <c r="CS37" s="2">
        <v>8.1999999999999993</v>
      </c>
      <c r="CT37" s="2">
        <v>8</v>
      </c>
      <c r="CU37" s="2">
        <v>8.6999999999999993</v>
      </c>
      <c r="CW37" s="1">
        <v>13</v>
      </c>
      <c r="CX37" s="2">
        <v>9</v>
      </c>
      <c r="CY37" s="2">
        <v>8.4</v>
      </c>
      <c r="CZ37" s="2">
        <v>8.4</v>
      </c>
      <c r="DA37" s="2">
        <v>9.3000000000000007</v>
      </c>
      <c r="DB37" s="2">
        <v>8.1999999999999993</v>
      </c>
      <c r="DD37" s="1">
        <v>13</v>
      </c>
      <c r="DE37" s="2">
        <v>8.1999999999999993</v>
      </c>
      <c r="DF37" s="2">
        <v>8.6</v>
      </c>
      <c r="DG37" s="2">
        <v>9.1</v>
      </c>
      <c r="DH37" s="2">
        <v>9.1999999999999993</v>
      </c>
      <c r="DI37" s="2">
        <v>7.7</v>
      </c>
    </row>
    <row r="38" spans="1:113" x14ac:dyDescent="0.2">
      <c r="A38" s="1">
        <v>14</v>
      </c>
      <c r="B38" s="2">
        <v>7.5</v>
      </c>
      <c r="G38" s="1">
        <v>14</v>
      </c>
      <c r="H38" s="2">
        <v>7.3</v>
      </c>
      <c r="M38" s="1">
        <v>14</v>
      </c>
      <c r="N38" s="2">
        <v>6.2</v>
      </c>
      <c r="R38" s="1">
        <v>14</v>
      </c>
      <c r="S38" s="2">
        <v>6.1</v>
      </c>
      <c r="X38" s="1">
        <v>14</v>
      </c>
      <c r="Y38" s="2">
        <v>7.1</v>
      </c>
      <c r="AE38" s="1">
        <v>14</v>
      </c>
      <c r="AF38" s="2">
        <v>6.4</v>
      </c>
      <c r="AK38" s="1">
        <v>14</v>
      </c>
      <c r="AL38" s="2">
        <v>6.4</v>
      </c>
      <c r="AR38" s="1">
        <v>14</v>
      </c>
      <c r="AS38" s="2">
        <v>6.7</v>
      </c>
      <c r="AX38" s="1">
        <v>14</v>
      </c>
      <c r="AY38" s="2">
        <v>7.3</v>
      </c>
      <c r="BE38" s="1">
        <v>14</v>
      </c>
      <c r="BF38" s="2">
        <v>6</v>
      </c>
      <c r="BK38" s="1">
        <v>14</v>
      </c>
      <c r="BL38" s="2">
        <v>7.8</v>
      </c>
      <c r="BQ38" s="1">
        <v>14</v>
      </c>
      <c r="BR38" s="2">
        <v>7.2</v>
      </c>
      <c r="BW38" s="1">
        <v>14</v>
      </c>
      <c r="BX38" s="2">
        <v>7.1</v>
      </c>
      <c r="CC38" s="1">
        <v>14</v>
      </c>
      <c r="CD38" s="2">
        <v>7.2</v>
      </c>
      <c r="CI38" s="1">
        <v>14</v>
      </c>
      <c r="CJ38" s="2">
        <v>6.9</v>
      </c>
      <c r="CP38" s="1">
        <v>14</v>
      </c>
      <c r="CQ38" s="2">
        <v>8.1999999999999993</v>
      </c>
      <c r="CR38" s="2">
        <v>7.4</v>
      </c>
      <c r="CS38" s="2">
        <v>7.4</v>
      </c>
      <c r="CT38" s="2">
        <v>6.7</v>
      </c>
      <c r="CU38" s="2">
        <v>7.5</v>
      </c>
      <c r="CW38" s="1">
        <v>14</v>
      </c>
      <c r="CX38" s="2">
        <v>8</v>
      </c>
      <c r="CY38" s="2">
        <v>7.3</v>
      </c>
      <c r="CZ38" s="2">
        <v>7.8</v>
      </c>
      <c r="DA38" s="2">
        <v>8.3000000000000007</v>
      </c>
      <c r="DB38" s="2">
        <v>7.4</v>
      </c>
      <c r="DD38" s="1">
        <v>14</v>
      </c>
      <c r="DE38" s="2">
        <v>6.9</v>
      </c>
      <c r="DF38" s="2">
        <v>7.3</v>
      </c>
      <c r="DG38" s="2">
        <v>8.6</v>
      </c>
      <c r="DH38" s="2">
        <v>8.1999999999999993</v>
      </c>
      <c r="DI38" s="2">
        <v>6.2</v>
      </c>
    </row>
    <row r="39" spans="1:113" x14ac:dyDescent="0.2">
      <c r="A39" s="1">
        <v>15</v>
      </c>
      <c r="B39" s="2">
        <v>6.3</v>
      </c>
      <c r="G39" s="1">
        <v>15</v>
      </c>
      <c r="H39" s="2">
        <v>6.3</v>
      </c>
      <c r="M39" s="1">
        <v>15</v>
      </c>
      <c r="N39" s="2">
        <v>5.4</v>
      </c>
      <c r="R39" s="1">
        <v>15</v>
      </c>
      <c r="X39" s="1">
        <v>15</v>
      </c>
      <c r="Y39" s="2">
        <v>6.4</v>
      </c>
      <c r="AE39" s="1">
        <v>15</v>
      </c>
      <c r="AF39" s="2">
        <v>6</v>
      </c>
      <c r="AK39" s="1">
        <v>15</v>
      </c>
      <c r="AL39" s="2">
        <v>5.0999999999999996</v>
      </c>
      <c r="AR39" s="1">
        <v>15</v>
      </c>
      <c r="AS39" s="2">
        <v>6.2</v>
      </c>
      <c r="AX39" s="1">
        <v>15</v>
      </c>
      <c r="AY39" s="2">
        <v>6.7</v>
      </c>
      <c r="BE39" s="1">
        <v>15</v>
      </c>
      <c r="BF39" s="2">
        <v>5</v>
      </c>
      <c r="BK39" s="1">
        <v>15</v>
      </c>
      <c r="BL39" s="2">
        <v>6.8</v>
      </c>
      <c r="BQ39" s="1">
        <v>15</v>
      </c>
      <c r="BR39" s="2">
        <v>6.3</v>
      </c>
      <c r="BW39" s="1">
        <v>15</v>
      </c>
      <c r="BX39" s="2">
        <v>6.8</v>
      </c>
      <c r="CC39" s="1">
        <v>15</v>
      </c>
      <c r="CD39" s="2">
        <v>6.7</v>
      </c>
      <c r="CI39" s="1">
        <v>15</v>
      </c>
      <c r="CJ39" s="2">
        <v>6.1</v>
      </c>
      <c r="CP39" s="1">
        <v>15</v>
      </c>
      <c r="CQ39" s="2">
        <v>7.3</v>
      </c>
      <c r="CR39" s="2">
        <v>6.4</v>
      </c>
      <c r="CS39" s="2">
        <v>5.8</v>
      </c>
      <c r="CT39" s="2">
        <v>5.5</v>
      </c>
      <c r="CU39" s="2">
        <v>6.4</v>
      </c>
      <c r="CW39" s="1">
        <v>15</v>
      </c>
      <c r="CX39" s="2">
        <v>7.1</v>
      </c>
      <c r="CY39" s="2">
        <v>5.9</v>
      </c>
      <c r="CZ39" s="2">
        <v>7.4</v>
      </c>
      <c r="DA39" s="2">
        <v>7.3</v>
      </c>
      <c r="DB39" s="2">
        <v>6.8</v>
      </c>
      <c r="DD39" s="1">
        <v>15</v>
      </c>
      <c r="DE39" s="2">
        <v>6</v>
      </c>
      <c r="DF39" s="2">
        <v>6.6</v>
      </c>
      <c r="DG39" s="2">
        <v>8.1999999999999993</v>
      </c>
      <c r="DH39" s="2">
        <v>7.1</v>
      </c>
      <c r="DI39" s="2">
        <v>5.3</v>
      </c>
    </row>
    <row r="40" spans="1:113" x14ac:dyDescent="0.2">
      <c r="A40" s="1">
        <v>16</v>
      </c>
      <c r="B40" s="2">
        <v>5.5</v>
      </c>
      <c r="G40" s="1">
        <v>16</v>
      </c>
      <c r="H40" s="2">
        <v>5.7</v>
      </c>
      <c r="M40" s="1">
        <v>16</v>
      </c>
      <c r="R40" s="1">
        <v>16</v>
      </c>
      <c r="X40" s="1">
        <v>16</v>
      </c>
      <c r="Y40" s="2">
        <v>5.4</v>
      </c>
      <c r="AE40" s="1">
        <v>16</v>
      </c>
      <c r="AK40" s="1">
        <v>16</v>
      </c>
      <c r="AR40" s="1">
        <v>16</v>
      </c>
      <c r="AX40" s="1">
        <v>16</v>
      </c>
      <c r="AY40" s="2">
        <v>5.6</v>
      </c>
      <c r="BE40" s="1">
        <v>16</v>
      </c>
      <c r="BK40" s="1">
        <v>16</v>
      </c>
      <c r="BL40" s="2">
        <v>6.2</v>
      </c>
      <c r="BQ40" s="1">
        <v>16</v>
      </c>
      <c r="BR40" s="2">
        <v>5.4</v>
      </c>
      <c r="BW40" s="1">
        <v>16</v>
      </c>
      <c r="BX40" s="2">
        <v>6.2</v>
      </c>
      <c r="CC40" s="1">
        <v>16</v>
      </c>
      <c r="CD40" s="2">
        <v>6.2</v>
      </c>
      <c r="CI40" s="1">
        <v>16</v>
      </c>
      <c r="CP40" s="1">
        <v>16</v>
      </c>
      <c r="CQ40" s="2">
        <v>6.3</v>
      </c>
      <c r="CR40" s="2">
        <v>5.4</v>
      </c>
      <c r="CS40" s="2">
        <v>4.0999999999999996</v>
      </c>
      <c r="CU40" s="2">
        <v>5.5</v>
      </c>
      <c r="CW40" s="1">
        <v>16</v>
      </c>
      <c r="CX40" s="2">
        <v>6</v>
      </c>
      <c r="CY40" s="2">
        <v>4.5</v>
      </c>
      <c r="CZ40" s="2">
        <v>6.2</v>
      </c>
      <c r="DA40" s="2">
        <v>6.5</v>
      </c>
      <c r="DB40" s="2">
        <v>6</v>
      </c>
      <c r="DD40" s="1">
        <v>16</v>
      </c>
      <c r="DE40" s="2">
        <v>5.3</v>
      </c>
      <c r="DG40" s="2">
        <v>7</v>
      </c>
      <c r="DH40" s="2">
        <v>6</v>
      </c>
    </row>
    <row r="41" spans="1:113" x14ac:dyDescent="0.2">
      <c r="A41" s="1">
        <v>17</v>
      </c>
      <c r="G41" s="1">
        <v>17</v>
      </c>
      <c r="M41" s="1">
        <v>17</v>
      </c>
      <c r="R41" s="1">
        <v>17</v>
      </c>
      <c r="X41" s="1">
        <v>17</v>
      </c>
      <c r="AE41" s="1">
        <v>17</v>
      </c>
      <c r="AK41" s="1">
        <v>17</v>
      </c>
      <c r="AR41" s="1">
        <v>17</v>
      </c>
      <c r="AX41" s="1">
        <v>17</v>
      </c>
      <c r="BE41" s="1">
        <v>17</v>
      </c>
      <c r="BK41" s="1">
        <v>17</v>
      </c>
      <c r="BQ41" s="1">
        <v>17</v>
      </c>
      <c r="BW41" s="1">
        <v>17</v>
      </c>
      <c r="CC41" s="1">
        <v>17</v>
      </c>
      <c r="CI41" s="1">
        <v>17</v>
      </c>
      <c r="CP41" s="1">
        <v>17</v>
      </c>
      <c r="CW41" s="1">
        <v>17</v>
      </c>
      <c r="CZ41" s="2">
        <v>5.7</v>
      </c>
      <c r="DD41" s="1">
        <v>17</v>
      </c>
    </row>
    <row r="42" spans="1:113" x14ac:dyDescent="0.2">
      <c r="A42" s="1">
        <v>18</v>
      </c>
      <c r="G42" s="1">
        <v>18</v>
      </c>
      <c r="M42" s="1">
        <v>18</v>
      </c>
      <c r="R42" s="1">
        <v>18</v>
      </c>
      <c r="X42" s="1">
        <v>18</v>
      </c>
      <c r="AE42" s="1">
        <v>18</v>
      </c>
      <c r="AK42" s="1">
        <v>18</v>
      </c>
      <c r="AR42" s="1">
        <v>18</v>
      </c>
      <c r="AX42" s="1">
        <v>18</v>
      </c>
      <c r="BE42" s="1">
        <v>18</v>
      </c>
      <c r="BK42" s="1">
        <v>18</v>
      </c>
      <c r="BQ42" s="1">
        <v>18</v>
      </c>
      <c r="BW42" s="1">
        <v>18</v>
      </c>
      <c r="CC42" s="1">
        <v>18</v>
      </c>
      <c r="CI42" s="1">
        <v>18</v>
      </c>
      <c r="CP42" s="1">
        <v>18</v>
      </c>
      <c r="CW42" s="1">
        <v>18</v>
      </c>
      <c r="DD42" s="1">
        <v>18</v>
      </c>
    </row>
    <row r="43" spans="1:113" x14ac:dyDescent="0.2">
      <c r="A43" s="1"/>
      <c r="G43" s="1"/>
      <c r="M43" s="1"/>
      <c r="R43" s="1"/>
      <c r="X43" s="1"/>
      <c r="AE43" s="1"/>
      <c r="AK43" s="1"/>
      <c r="AR43" s="1"/>
      <c r="AX43" s="1"/>
      <c r="BE43" s="1"/>
      <c r="BK43" s="1"/>
      <c r="BQ43" s="1"/>
      <c r="BW43" s="1"/>
      <c r="CC43" s="1"/>
      <c r="CI43" s="1"/>
      <c r="CP43" s="1"/>
      <c r="CW43" s="1"/>
      <c r="DD43" s="1"/>
    </row>
    <row r="44" spans="1:113" x14ac:dyDescent="0.2">
      <c r="A44" s="8" t="s">
        <v>34</v>
      </c>
      <c r="G44" s="8" t="s">
        <v>34</v>
      </c>
      <c r="M44" s="8" t="s">
        <v>34</v>
      </c>
      <c r="R44" s="8" t="s">
        <v>34</v>
      </c>
      <c r="X44" s="8" t="s">
        <v>34</v>
      </c>
      <c r="AE44" s="8" t="s">
        <v>34</v>
      </c>
      <c r="AK44" s="8" t="s">
        <v>34</v>
      </c>
      <c r="AR44" s="8" t="s">
        <v>34</v>
      </c>
      <c r="AX44" s="8" t="s">
        <v>34</v>
      </c>
      <c r="BE44" s="8" t="s">
        <v>34</v>
      </c>
      <c r="BK44" s="8" t="s">
        <v>34</v>
      </c>
      <c r="BQ44" s="8" t="s">
        <v>34</v>
      </c>
      <c r="BW44" s="8" t="s">
        <v>34</v>
      </c>
      <c r="CC44" s="8" t="s">
        <v>34</v>
      </c>
      <c r="CI44" s="8" t="s">
        <v>34</v>
      </c>
      <c r="CP44" s="8" t="s">
        <v>34</v>
      </c>
      <c r="CW44" s="8" t="s">
        <v>34</v>
      </c>
      <c r="DD44" s="8" t="s">
        <v>34</v>
      </c>
    </row>
    <row r="45" spans="1:113" x14ac:dyDescent="0.2">
      <c r="A45" s="1">
        <v>1</v>
      </c>
      <c r="B45" s="2">
        <f t="shared" ref="B45:E47" si="0">B5*B25*0.6848</f>
        <v>1.2052480000000001</v>
      </c>
      <c r="C45" s="2">
        <f t="shared" si="0"/>
        <v>4.3142399999999999</v>
      </c>
      <c r="D45" s="2">
        <f t="shared" si="0"/>
        <v>9.614592</v>
      </c>
      <c r="E45" s="2">
        <f t="shared" si="0"/>
        <v>6.0262400000000005</v>
      </c>
      <c r="G45" s="1">
        <v>1</v>
      </c>
      <c r="H45" s="2">
        <f t="shared" ref="H45:K47" si="1">H5*H25*0.6848</f>
        <v>0.95871999999999991</v>
      </c>
      <c r="I45" s="2">
        <f t="shared" si="1"/>
        <v>2.6364799999999997</v>
      </c>
      <c r="J45" s="2">
        <f t="shared" si="1"/>
        <v>6.1631999999999998</v>
      </c>
      <c r="K45" s="2">
        <f t="shared" si="1"/>
        <v>5.1360000000000001</v>
      </c>
      <c r="M45" s="1">
        <v>1</v>
      </c>
      <c r="N45" s="2">
        <f t="shared" ref="N45:P46" si="2">N5*N25*0.6848</f>
        <v>1.43808</v>
      </c>
      <c r="O45" s="2">
        <f t="shared" si="2"/>
        <v>3.0131200000000002</v>
      </c>
      <c r="P45" s="2">
        <f t="shared" si="2"/>
        <v>2.6707200000000002</v>
      </c>
      <c r="R45" s="1">
        <v>1</v>
      </c>
      <c r="S45" s="2">
        <f t="shared" ref="S45:V46" si="3">S5*S25*0.6848</f>
        <v>1.3695999999999999</v>
      </c>
      <c r="T45" s="2">
        <f t="shared" si="3"/>
        <v>4.9305599999999998</v>
      </c>
      <c r="U45" s="2">
        <f t="shared" si="3"/>
        <v>3.7664</v>
      </c>
      <c r="V45" s="2">
        <f t="shared" si="3"/>
        <v>2.6707200000000002</v>
      </c>
      <c r="X45" s="1">
        <v>1</v>
      </c>
      <c r="Y45" s="2">
        <f t="shared" ref="Y45:AB47" si="4">Y5*Y25*0.6848</f>
        <v>1.3695999999999999</v>
      </c>
      <c r="Z45" s="2">
        <f t="shared" si="4"/>
        <v>1.712</v>
      </c>
      <c r="AA45" s="2">
        <f t="shared" si="4"/>
        <v>5.7865600000000006</v>
      </c>
      <c r="AB45" s="2">
        <f t="shared" si="4"/>
        <v>3.5609600000000001</v>
      </c>
      <c r="AE45" s="1">
        <v>1</v>
      </c>
      <c r="AF45" s="2">
        <f t="shared" ref="AF45:AI49" si="5">AF5*AF25*0.6848</f>
        <v>0.75328000000000006</v>
      </c>
      <c r="AG45" s="2">
        <f t="shared" si="5"/>
        <v>1.1983999999999999</v>
      </c>
      <c r="AH45" s="2">
        <f t="shared" si="5"/>
        <v>4.3142399999999999</v>
      </c>
      <c r="AI45" s="2">
        <f t="shared" si="5"/>
        <v>5.6495999999999995</v>
      </c>
      <c r="AK45" s="1">
        <v>1</v>
      </c>
      <c r="AL45" s="2">
        <f t="shared" ref="AL45:AP48" si="6">AL5*AL25*0.6848</f>
        <v>2.1571199999999999</v>
      </c>
      <c r="AM45" s="2">
        <f t="shared" si="6"/>
        <v>3.0131200000000002</v>
      </c>
      <c r="AN45" s="2">
        <f t="shared" si="6"/>
        <v>4.1087999999999996</v>
      </c>
      <c r="AO45" s="2">
        <f t="shared" si="6"/>
        <v>6.1631999999999998</v>
      </c>
      <c r="AP45" s="2">
        <f t="shared" si="6"/>
        <v>7.1903999999999995</v>
      </c>
      <c r="AR45" s="1">
        <v>1</v>
      </c>
      <c r="AS45" s="2">
        <f>AS5*AS25*0.6848</f>
        <v>1.09568</v>
      </c>
      <c r="AT45" s="2">
        <f>AT5*AT25*0.6848</f>
        <v>3.8828159999999996</v>
      </c>
      <c r="AU45" s="2">
        <f>AU5*AU25*0.6848</f>
        <v>6.4028800000000006</v>
      </c>
      <c r="AV45" s="2">
        <f>AV5*AV25*0.6848</f>
        <v>11.059519999999999</v>
      </c>
      <c r="AX45" s="1">
        <v>1</v>
      </c>
      <c r="AZ45" s="2">
        <f t="shared" ref="AZ45:BC46" si="7">AZ5*AZ25*0.6848</f>
        <v>2.19136</v>
      </c>
      <c r="BA45" s="2">
        <f t="shared" si="7"/>
        <v>0.82175999999999993</v>
      </c>
      <c r="BB45" s="2">
        <f t="shared" si="7"/>
        <v>3.7664</v>
      </c>
      <c r="BC45" s="2">
        <f t="shared" si="7"/>
        <v>2.87616</v>
      </c>
      <c r="BE45" s="1">
        <v>1</v>
      </c>
      <c r="BF45" s="2">
        <f t="shared" ref="BF45:BH46" si="8">BF5*BF25*0.6848</f>
        <v>0.95871999999999991</v>
      </c>
      <c r="BG45" s="2">
        <f t="shared" si="8"/>
        <v>3.2870399999999997</v>
      </c>
      <c r="BH45" s="2">
        <f t="shared" si="8"/>
        <v>1.958528</v>
      </c>
      <c r="BK45" s="1">
        <v>1</v>
      </c>
      <c r="BL45" s="2">
        <f>BL5*BL25*0.6848</f>
        <v>1.5339519999999998</v>
      </c>
      <c r="BM45" s="2">
        <f>BM5*BM25*0.6848</f>
        <v>2.2529919999999999</v>
      </c>
      <c r="BN45" s="2">
        <f>BN5*BN25*0.6848</f>
        <v>8.3408639999999981</v>
      </c>
      <c r="BO45" s="2">
        <f>BO5*BO25*0.6848</f>
        <v>8.0121599999999997</v>
      </c>
      <c r="BQ45" s="1">
        <v>1</v>
      </c>
      <c r="BS45" s="2">
        <f t="shared" ref="BS45:BU46" si="9">BS5*BS25*0.6848</f>
        <v>3.2870400000000002</v>
      </c>
      <c r="BT45" s="2">
        <f t="shared" si="9"/>
        <v>6.820608</v>
      </c>
      <c r="BU45" s="2">
        <f t="shared" si="9"/>
        <v>5.6495999999999995</v>
      </c>
      <c r="BW45" s="1">
        <v>1</v>
      </c>
      <c r="BX45" s="2">
        <f t="shared" ref="BX45:CA47" si="10">BX5*BX25*0.6848</f>
        <v>1.7873279999999998</v>
      </c>
      <c r="BY45" s="2">
        <f t="shared" si="10"/>
        <v>2.3967999999999998</v>
      </c>
      <c r="BZ45" s="2">
        <f t="shared" si="10"/>
        <v>4.5196799999999993</v>
      </c>
      <c r="CA45" s="2">
        <f t="shared" si="10"/>
        <v>3.2870399999999997</v>
      </c>
      <c r="CC45" s="1">
        <v>1</v>
      </c>
      <c r="CE45" s="2">
        <f t="shared" ref="CE45:CG46" si="11">CE5*CE25*0.6848</f>
        <v>1.7667839999999997</v>
      </c>
      <c r="CF45" s="2">
        <f t="shared" si="11"/>
        <v>3.7664</v>
      </c>
      <c r="CG45" s="2">
        <f t="shared" si="11"/>
        <v>3.6979199999999994</v>
      </c>
      <c r="CI45" s="1">
        <v>1</v>
      </c>
      <c r="CK45" s="2">
        <f>CK5*CK25*0.6848</f>
        <v>4.0060799999999999</v>
      </c>
      <c r="CL45" s="2">
        <f>CL5*CL25*0.6848</f>
        <v>5.2729600000000003</v>
      </c>
      <c r="CM45" s="2">
        <f>CM5*CM25*0.6848</f>
        <v>1.7804800000000001</v>
      </c>
      <c r="CP45" s="1">
        <v>1</v>
      </c>
      <c r="CR45" s="2">
        <f>CR5*CR25*0.6848</f>
        <v>1.2052480000000001</v>
      </c>
      <c r="CS45" s="2">
        <f>CS5*CS25*0.6848</f>
        <v>1.1504640000000002</v>
      </c>
      <c r="CT45" s="2">
        <f>CT5*CT25*0.6848</f>
        <v>1.4243839999999999</v>
      </c>
      <c r="CU45" s="2">
        <f>CU5*CU25*0.6848</f>
        <v>1.1710079999999998</v>
      </c>
      <c r="CW45" s="1">
        <v>1</v>
      </c>
      <c r="CX45" s="2">
        <f>CX5*CX25*0.6848</f>
        <v>1.4243839999999999</v>
      </c>
      <c r="CY45" s="2">
        <f>CY5*CY25*0.6848</f>
        <v>1.314816</v>
      </c>
      <c r="DA45" s="2">
        <f>DA5*DA25*0.6848</f>
        <v>1.2600319999999998</v>
      </c>
      <c r="DD45" s="1">
        <v>1</v>
      </c>
      <c r="DE45" s="2">
        <f>DE5*DE25*0.6848</f>
        <v>0.90393599999999996</v>
      </c>
      <c r="DH45" s="2">
        <f>DH5*DH25*0.6848</f>
        <v>1.102528</v>
      </c>
      <c r="DI45" s="2">
        <f>DI5*DI25*0.6848</f>
        <v>0.90393599999999996</v>
      </c>
    </row>
    <row r="46" spans="1:113" x14ac:dyDescent="0.2">
      <c r="A46" s="1">
        <v>2</v>
      </c>
      <c r="B46" s="2">
        <f t="shared" si="0"/>
        <v>3.0679039999999995</v>
      </c>
      <c r="C46" s="2">
        <f t="shared" si="0"/>
        <v>13.3536</v>
      </c>
      <c r="D46" s="2">
        <f t="shared" si="0"/>
        <v>28.761599999999998</v>
      </c>
      <c r="E46" s="2">
        <f t="shared" si="0"/>
        <v>24.858240000000002</v>
      </c>
      <c r="G46" s="1">
        <v>2</v>
      </c>
      <c r="H46" s="2">
        <f t="shared" si="1"/>
        <v>2.3967999999999998</v>
      </c>
      <c r="I46" s="2">
        <f t="shared" si="1"/>
        <v>7.8067199999999994</v>
      </c>
      <c r="J46" s="2">
        <f t="shared" si="1"/>
        <v>24.652799999999999</v>
      </c>
      <c r="K46" s="2">
        <f t="shared" si="1"/>
        <v>23.625599999999999</v>
      </c>
      <c r="M46" s="1">
        <v>2</v>
      </c>
      <c r="N46" s="2">
        <f t="shared" si="2"/>
        <v>3.5609600000000001</v>
      </c>
      <c r="O46" s="2">
        <f t="shared" si="2"/>
        <v>10.272</v>
      </c>
      <c r="P46" s="2">
        <f t="shared" si="2"/>
        <v>13.55904</v>
      </c>
      <c r="R46" s="1">
        <v>2</v>
      </c>
      <c r="S46" s="2">
        <f t="shared" si="3"/>
        <v>3.5609600000000001</v>
      </c>
      <c r="T46" s="2">
        <f t="shared" si="3"/>
        <v>16.435199999999998</v>
      </c>
      <c r="U46" s="2">
        <f t="shared" si="3"/>
        <v>18.626560000000001</v>
      </c>
      <c r="V46" s="2">
        <f t="shared" si="3"/>
        <v>10.785599999999999</v>
      </c>
      <c r="X46" s="1">
        <v>2</v>
      </c>
      <c r="Y46" s="2">
        <f t="shared" si="4"/>
        <v>3.1158399999999995</v>
      </c>
      <c r="Z46" s="2">
        <f t="shared" si="4"/>
        <v>9.3475199999999994</v>
      </c>
      <c r="AA46" s="2">
        <f t="shared" si="4"/>
        <v>26.022399999999998</v>
      </c>
      <c r="AB46" s="2">
        <f t="shared" si="4"/>
        <v>22.050559999999997</v>
      </c>
      <c r="AE46" s="1">
        <v>2</v>
      </c>
      <c r="AF46" s="2">
        <f t="shared" si="5"/>
        <v>2.7802879999999996</v>
      </c>
      <c r="AG46" s="2">
        <f t="shared" si="5"/>
        <v>7.1903999999999995</v>
      </c>
      <c r="AH46" s="2">
        <f t="shared" si="5"/>
        <v>11.128</v>
      </c>
      <c r="AI46" s="2">
        <f t="shared" si="5"/>
        <v>23.283199999999997</v>
      </c>
      <c r="AK46" s="1">
        <v>2</v>
      </c>
      <c r="AL46" s="2">
        <f t="shared" si="6"/>
        <v>3.1774719999999994</v>
      </c>
      <c r="AM46" s="2">
        <f t="shared" si="6"/>
        <v>8.1354240000000022</v>
      </c>
      <c r="AN46" s="2">
        <f t="shared" si="6"/>
        <v>11.09376</v>
      </c>
      <c r="AO46" s="2">
        <f t="shared" si="6"/>
        <v>26.022399999999998</v>
      </c>
      <c r="AP46" s="2">
        <f t="shared" si="6"/>
        <v>28.350719999999999</v>
      </c>
      <c r="AR46" s="1">
        <v>2</v>
      </c>
      <c r="AS46" s="2">
        <f t="shared" ref="AS46:AV59" si="12">AS6*AS26*0.6848</f>
        <v>2.3967999999999998</v>
      </c>
      <c r="AT46" s="2">
        <f t="shared" si="12"/>
        <v>10.737663999999999</v>
      </c>
      <c r="AU46" s="2">
        <f t="shared" si="12"/>
        <v>26.022399999999998</v>
      </c>
      <c r="AV46" s="2">
        <f t="shared" si="12"/>
        <v>39.375999999999998</v>
      </c>
      <c r="AX46" s="1">
        <v>2</v>
      </c>
      <c r="AY46" s="2">
        <f t="shared" ref="AY46:AY60" si="13">AY6*AY26*0.6848</f>
        <v>2.1571199999999999</v>
      </c>
      <c r="AZ46" s="2">
        <f t="shared" si="7"/>
        <v>6.8479999999999999</v>
      </c>
      <c r="BA46" s="2">
        <f t="shared" si="7"/>
        <v>2.7391999999999999</v>
      </c>
      <c r="BB46" s="2">
        <f t="shared" si="7"/>
        <v>19.790719999999997</v>
      </c>
      <c r="BC46" s="2">
        <f t="shared" si="7"/>
        <v>15.750399999999999</v>
      </c>
      <c r="BE46" s="1">
        <v>2</v>
      </c>
      <c r="BF46" s="2">
        <f t="shared" si="8"/>
        <v>2.6364799999999997</v>
      </c>
      <c r="BG46" s="2">
        <f t="shared" si="8"/>
        <v>18.044479999999997</v>
      </c>
      <c r="BH46" s="2">
        <f t="shared" si="8"/>
        <v>12.942720000000001</v>
      </c>
      <c r="BK46" s="1">
        <v>2</v>
      </c>
      <c r="BL46" s="2">
        <f t="shared" ref="BL46:BO60" si="14">BL6*BL26*0.6848</f>
        <v>3.0131200000000002</v>
      </c>
      <c r="BM46" s="2">
        <f t="shared" si="14"/>
        <v>4.3142399999999999</v>
      </c>
      <c r="BN46" s="2">
        <f t="shared" si="14"/>
        <v>36.808</v>
      </c>
      <c r="BO46" s="2">
        <f t="shared" si="14"/>
        <v>39.718399999999995</v>
      </c>
      <c r="BQ46" s="1">
        <v>2</v>
      </c>
      <c r="BR46" s="2">
        <f t="shared" ref="BR46:BR60" si="15">BR6*BR26*0.6848</f>
        <v>2.6364799999999997</v>
      </c>
      <c r="BS46" s="2">
        <f t="shared" si="9"/>
        <v>9.3475199999999994</v>
      </c>
      <c r="BT46" s="2">
        <f t="shared" si="9"/>
        <v>20.372799999999998</v>
      </c>
      <c r="BU46" s="2">
        <f t="shared" si="9"/>
        <v>19.5168</v>
      </c>
      <c r="BW46" s="1">
        <v>2</v>
      </c>
      <c r="BX46" s="2">
        <f t="shared" si="10"/>
        <v>3.5609600000000001</v>
      </c>
      <c r="BY46" s="2">
        <f t="shared" si="10"/>
        <v>10.682880000000001</v>
      </c>
      <c r="BZ46" s="2">
        <f t="shared" si="10"/>
        <v>22.769600000000001</v>
      </c>
      <c r="CA46" s="2">
        <f t="shared" si="10"/>
        <v>20.544</v>
      </c>
      <c r="CC46" s="1">
        <v>2</v>
      </c>
      <c r="CD46" s="2">
        <f t="shared" ref="CD46:CD60" si="16">CD6*CD26*0.6848</f>
        <v>2.3967999999999998</v>
      </c>
      <c r="CE46" s="2">
        <f t="shared" si="11"/>
        <v>6.7795199999999998</v>
      </c>
      <c r="CF46" s="2">
        <f t="shared" si="11"/>
        <v>15.407999999999999</v>
      </c>
      <c r="CG46" s="2">
        <f t="shared" si="11"/>
        <v>16.024319999999999</v>
      </c>
      <c r="CI46" s="1">
        <v>2</v>
      </c>
      <c r="CJ46" s="2">
        <f t="shared" ref="CJ46:CL48" si="17">CJ6*CJ26*0.6848</f>
        <v>3.1158399999999995</v>
      </c>
      <c r="CK46" s="2">
        <f t="shared" si="17"/>
        <v>15.33952</v>
      </c>
      <c r="CL46" s="2">
        <f t="shared" si="17"/>
        <v>22.187519999999999</v>
      </c>
      <c r="CP46" s="1">
        <v>2</v>
      </c>
      <c r="CQ46" s="2">
        <f t="shared" ref="CQ46:CU60" si="18">CQ6*CQ26*0.6848</f>
        <v>3.2322560000000005</v>
      </c>
      <c r="CS46" s="2">
        <f t="shared" si="18"/>
        <v>2.7802879999999996</v>
      </c>
      <c r="CT46" s="2">
        <f t="shared" si="18"/>
        <v>3.7253120000000002</v>
      </c>
      <c r="CU46" s="2">
        <f t="shared" si="18"/>
        <v>3.2596479999999999</v>
      </c>
      <c r="CW46" s="1">
        <v>2</v>
      </c>
      <c r="CX46" s="2">
        <f t="shared" ref="CX46:DB61" si="19">CX6*CX26*0.6848</f>
        <v>4.499136</v>
      </c>
      <c r="CY46" s="2">
        <f t="shared" si="19"/>
        <v>4.9305599999999998</v>
      </c>
      <c r="CZ46" s="2">
        <f t="shared" si="19"/>
        <v>2.8282239999999996</v>
      </c>
      <c r="DB46" s="2">
        <f t="shared" si="19"/>
        <v>2.1571199999999999</v>
      </c>
      <c r="DD46" s="1">
        <v>2</v>
      </c>
      <c r="DF46" s="2">
        <f t="shared" ref="DE46:DI60" si="20">DF6*DF26*0.6848</f>
        <v>2.87616</v>
      </c>
      <c r="DG46" s="2">
        <f t="shared" si="20"/>
        <v>2.8761599999999992</v>
      </c>
      <c r="DI46" s="2">
        <f t="shared" si="20"/>
        <v>3.3555199999999994</v>
      </c>
    </row>
    <row r="47" spans="1:113" x14ac:dyDescent="0.2">
      <c r="A47" s="1">
        <v>3</v>
      </c>
      <c r="B47" s="2">
        <f t="shared" si="0"/>
        <v>7.8751999999999995</v>
      </c>
      <c r="C47" s="2">
        <f t="shared" si="0"/>
        <v>28.761599999999998</v>
      </c>
      <c r="D47" s="2">
        <f t="shared" si="0"/>
        <v>74.300799999999995</v>
      </c>
      <c r="E47" s="2">
        <f t="shared" si="0"/>
        <v>63.686399999999999</v>
      </c>
      <c r="G47" s="1">
        <v>3</v>
      </c>
      <c r="H47" s="2">
        <f t="shared" si="1"/>
        <v>7.1903999999999995</v>
      </c>
      <c r="I47" s="2">
        <f t="shared" si="1"/>
        <v>26.022399999999998</v>
      </c>
      <c r="J47" s="2">
        <f t="shared" si="1"/>
        <v>67.932159999999996</v>
      </c>
      <c r="K47" s="2">
        <f t="shared" si="1"/>
        <v>57.523199999999996</v>
      </c>
      <c r="M47" s="1">
        <v>3</v>
      </c>
      <c r="N47" s="2">
        <f t="shared" ref="N47:O50" si="21">N7*N27*0.6848</f>
        <v>11.09376</v>
      </c>
      <c r="O47" s="2">
        <f t="shared" si="21"/>
        <v>28.967040000000001</v>
      </c>
      <c r="R47" s="1">
        <v>3</v>
      </c>
      <c r="S47" s="2">
        <f t="shared" ref="S47:U48" si="22">S7*S27*0.6848</f>
        <v>10.922560000000001</v>
      </c>
      <c r="T47" s="2">
        <f t="shared" si="22"/>
        <v>48.072960000000002</v>
      </c>
      <c r="U47" s="2">
        <f t="shared" si="22"/>
        <v>50.812159999999992</v>
      </c>
      <c r="X47" s="1">
        <v>3</v>
      </c>
      <c r="Y47" s="2">
        <f t="shared" si="4"/>
        <v>9.7926400000000005</v>
      </c>
      <c r="Z47" s="2">
        <f t="shared" si="4"/>
        <v>29.446399999999997</v>
      </c>
      <c r="AA47" s="2">
        <f t="shared" si="4"/>
        <v>76.423680000000004</v>
      </c>
      <c r="AB47" s="2">
        <f t="shared" si="4"/>
        <v>51.770880000000005</v>
      </c>
      <c r="AE47" s="1">
        <v>3</v>
      </c>
      <c r="AF47" s="2">
        <f t="shared" si="5"/>
        <v>8.5873919999999995</v>
      </c>
      <c r="AG47" s="2">
        <f t="shared" si="5"/>
        <v>22.119039999999998</v>
      </c>
      <c r="AH47" s="2">
        <f t="shared" si="5"/>
        <v>33.14432</v>
      </c>
      <c r="AI47" s="2">
        <f t="shared" si="5"/>
        <v>62.624960000000002</v>
      </c>
      <c r="AK47" s="1">
        <v>3</v>
      </c>
      <c r="AL47" s="2">
        <f t="shared" si="6"/>
        <v>8.6627200000000002</v>
      </c>
      <c r="AM47" s="2">
        <f t="shared" si="6"/>
        <v>20.133119999999998</v>
      </c>
      <c r="AN47" s="2">
        <f t="shared" si="6"/>
        <v>28.350719999999999</v>
      </c>
      <c r="AO47" s="2">
        <f t="shared" si="6"/>
        <v>77.964479999999995</v>
      </c>
      <c r="AP47" s="2">
        <f t="shared" si="6"/>
        <v>75.670400000000001</v>
      </c>
      <c r="AR47" s="1">
        <v>3</v>
      </c>
      <c r="AS47" s="2">
        <f t="shared" si="12"/>
        <v>8.5120640000000005</v>
      </c>
      <c r="AT47" s="2">
        <f t="shared" si="12"/>
        <v>33.897600000000004</v>
      </c>
      <c r="AU47" s="2">
        <f t="shared" si="12"/>
        <v>74.506239999999991</v>
      </c>
      <c r="AV47" s="2">
        <f t="shared" si="12"/>
        <v>91.215360000000004</v>
      </c>
      <c r="AX47" s="1">
        <v>3</v>
      </c>
      <c r="AY47" s="2">
        <f t="shared" si="13"/>
        <v>6.4713600000000007</v>
      </c>
      <c r="AZ47" s="2">
        <f>AZ7*AZ27*0.6848</f>
        <v>17.53088</v>
      </c>
      <c r="BA47" s="2">
        <f>BA7*BA27*0.6848</f>
        <v>9.0393599999999985</v>
      </c>
      <c r="BB47" s="2">
        <f>BB7*BB27*0.6848</f>
        <v>60.2624</v>
      </c>
      <c r="BE47" s="1">
        <v>3</v>
      </c>
      <c r="BF47" s="2">
        <f>BF7*BF27*0.6848</f>
        <v>8.9024000000000001</v>
      </c>
      <c r="BG47" s="2">
        <f>BG7*BG27*0.6848</f>
        <v>49.853439999999992</v>
      </c>
      <c r="BK47" s="1">
        <v>3</v>
      </c>
      <c r="BL47" s="2">
        <f t="shared" si="14"/>
        <v>8.6284799999999997</v>
      </c>
      <c r="BM47" s="2">
        <f t="shared" si="14"/>
        <v>14.243840000000001</v>
      </c>
      <c r="BN47" s="2">
        <f t="shared" si="14"/>
        <v>94.913279999999986</v>
      </c>
      <c r="BO47" s="2">
        <f t="shared" si="14"/>
        <v>94.22847999999999</v>
      </c>
      <c r="BQ47" s="1">
        <v>3</v>
      </c>
      <c r="BR47" s="2">
        <f t="shared" si="15"/>
        <v>7.8751999999999995</v>
      </c>
      <c r="BS47" s="2">
        <f>BS7*BS27*0.6848</f>
        <v>24.652799999999999</v>
      </c>
      <c r="BT47" s="2">
        <f>BT7*BT27*0.6848</f>
        <v>62.659199999999998</v>
      </c>
      <c r="BW47" s="1">
        <v>3</v>
      </c>
      <c r="BX47" s="2">
        <f t="shared" si="10"/>
        <v>8.9024000000000001</v>
      </c>
      <c r="BY47" s="2">
        <f t="shared" si="10"/>
        <v>30.1312</v>
      </c>
      <c r="BZ47" s="2">
        <f t="shared" si="10"/>
        <v>67.110399999999998</v>
      </c>
      <c r="CA47" s="2">
        <f t="shared" si="10"/>
        <v>47.936</v>
      </c>
      <c r="CC47" s="1">
        <v>3</v>
      </c>
      <c r="CD47" s="2">
        <f t="shared" si="16"/>
        <v>6.8479999999999999</v>
      </c>
      <c r="CE47" s="2">
        <f>CE7*CE27*0.6848</f>
        <v>19.790719999999997</v>
      </c>
      <c r="CF47" s="2">
        <f>CF7*CF27*0.6848</f>
        <v>47.936</v>
      </c>
      <c r="CI47" s="1">
        <v>3</v>
      </c>
      <c r="CJ47" s="2">
        <f t="shared" si="17"/>
        <v>9.0393600000000003</v>
      </c>
      <c r="CK47" s="2">
        <f t="shared" si="17"/>
        <v>37.800959999999996</v>
      </c>
      <c r="CL47" s="2">
        <f t="shared" si="17"/>
        <v>45.402239999999999</v>
      </c>
      <c r="CP47" s="1">
        <v>3</v>
      </c>
      <c r="CQ47" s="2">
        <f t="shared" si="18"/>
        <v>7.9436799999999996</v>
      </c>
      <c r="CS47" s="2">
        <f t="shared" si="18"/>
        <v>8.3614080000000008</v>
      </c>
      <c r="CU47" s="2">
        <f t="shared" si="18"/>
        <v>10.018624000000001</v>
      </c>
      <c r="CW47" s="1">
        <v>3</v>
      </c>
      <c r="CX47" s="2">
        <f t="shared" si="19"/>
        <v>10.847231999999998</v>
      </c>
      <c r="CY47" s="2">
        <f t="shared" si="19"/>
        <v>10.682879999999999</v>
      </c>
      <c r="CZ47" s="2">
        <f t="shared" si="19"/>
        <v>7.8751999999999995</v>
      </c>
      <c r="DA47" s="2">
        <f t="shared" si="19"/>
        <v>7.0876799999999998</v>
      </c>
      <c r="DB47" s="2">
        <f t="shared" si="19"/>
        <v>6.5740800000000004</v>
      </c>
      <c r="DD47" s="1">
        <v>3</v>
      </c>
      <c r="DE47" s="2">
        <f t="shared" si="20"/>
        <v>8.5599999999999987</v>
      </c>
      <c r="DF47" s="2">
        <f t="shared" si="20"/>
        <v>5.5468799999999998</v>
      </c>
      <c r="DG47" s="2">
        <f t="shared" si="20"/>
        <v>9.4502399999999991</v>
      </c>
      <c r="DH47" s="2">
        <f t="shared" si="20"/>
        <v>9.0393600000000003</v>
      </c>
      <c r="DI47" s="2">
        <f t="shared" si="20"/>
        <v>9.5871999999999993</v>
      </c>
    </row>
    <row r="48" spans="1:113" x14ac:dyDescent="0.2">
      <c r="A48" s="1">
        <v>4</v>
      </c>
      <c r="B48" s="2">
        <f t="shared" ref="B48:D49" si="23">B8*B28*0.6848</f>
        <v>20.954879999999999</v>
      </c>
      <c r="C48" s="2">
        <f t="shared" si="23"/>
        <v>88.681599999999989</v>
      </c>
      <c r="D48" s="2">
        <f t="shared" si="23"/>
        <v>134.76863999999998</v>
      </c>
      <c r="G48" s="1">
        <v>4</v>
      </c>
      <c r="H48" s="2">
        <f>H8*H28*0.6848</f>
        <v>17.750015999999999</v>
      </c>
      <c r="I48" s="2">
        <f>I8*I28*0.6848</f>
        <v>50.949120000000001</v>
      </c>
      <c r="J48" s="2">
        <f>J8*J28*0.6848</f>
        <v>119.70303999999999</v>
      </c>
      <c r="M48" s="1">
        <v>4</v>
      </c>
      <c r="N48" s="2">
        <f t="shared" si="21"/>
        <v>28.042560000000002</v>
      </c>
      <c r="O48" s="2">
        <f t="shared" si="21"/>
        <v>73.958399999999997</v>
      </c>
      <c r="R48" s="1">
        <v>4</v>
      </c>
      <c r="S48" s="2">
        <f t="shared" si="22"/>
        <v>27.391999999999999</v>
      </c>
      <c r="T48" s="2">
        <f t="shared" si="22"/>
        <v>117.10079999999999</v>
      </c>
      <c r="U48" s="2">
        <f t="shared" si="22"/>
        <v>91.215360000000004</v>
      </c>
      <c r="X48" s="1">
        <v>4</v>
      </c>
      <c r="Y48" s="2">
        <f t="shared" ref="Y48:AA49" si="24">Y8*Y28*0.6848</f>
        <v>22.803840000000001</v>
      </c>
      <c r="Z48" s="2">
        <f t="shared" si="24"/>
        <v>74.300799999999995</v>
      </c>
      <c r="AA48" s="2">
        <f t="shared" si="24"/>
        <v>123.264</v>
      </c>
      <c r="AE48" s="1">
        <v>4</v>
      </c>
      <c r="AF48" s="2">
        <f t="shared" si="5"/>
        <v>22.119039999999998</v>
      </c>
      <c r="AG48" s="2">
        <f t="shared" si="5"/>
        <v>48.963200000000001</v>
      </c>
      <c r="AH48" s="2">
        <f t="shared" si="5"/>
        <v>63.275519999999993</v>
      </c>
      <c r="AI48" s="2">
        <f t="shared" si="5"/>
        <v>126.00319999999999</v>
      </c>
      <c r="AK48" s="1">
        <v>4</v>
      </c>
      <c r="AL48" s="2">
        <f t="shared" si="6"/>
        <v>20.817919999999997</v>
      </c>
      <c r="AM48" s="2">
        <f t="shared" si="6"/>
        <v>123.264</v>
      </c>
      <c r="AN48" s="2">
        <f t="shared" si="6"/>
        <v>70.055039999999991</v>
      </c>
      <c r="AO48" s="2">
        <f t="shared" si="6"/>
        <v>141.61663999999999</v>
      </c>
      <c r="AP48" s="2">
        <f t="shared" si="6"/>
        <v>109.49952</v>
      </c>
      <c r="AR48" s="1">
        <v>4</v>
      </c>
      <c r="AS48" s="2">
        <f t="shared" si="12"/>
        <v>19.441471999999997</v>
      </c>
      <c r="AT48" s="2">
        <f t="shared" si="12"/>
        <v>88.750079999999997</v>
      </c>
      <c r="AU48" s="2">
        <f t="shared" si="12"/>
        <v>139.69919999999999</v>
      </c>
      <c r="AV48" s="2">
        <f t="shared" si="12"/>
        <v>151.20383999999999</v>
      </c>
      <c r="AX48" s="1">
        <v>4</v>
      </c>
      <c r="AY48" s="2">
        <f t="shared" si="13"/>
        <v>18.626560000000001</v>
      </c>
      <c r="BB48" s="2">
        <f>BB8*BB28*0.6848</f>
        <v>109.29407999999999</v>
      </c>
      <c r="BE48" s="1">
        <v>4</v>
      </c>
      <c r="BF48" s="2">
        <f>BF8*BF28*0.6848</f>
        <v>24.72128</v>
      </c>
      <c r="BG48" s="2">
        <f>BG8*BG28*0.6848</f>
        <v>84.744</v>
      </c>
      <c r="BK48" s="1">
        <v>4</v>
      </c>
      <c r="BL48" s="2">
        <f t="shared" si="14"/>
        <v>24.070719999999998</v>
      </c>
      <c r="BN48" s="2">
        <f t="shared" si="14"/>
        <v>170.78912</v>
      </c>
      <c r="BO48" s="2">
        <f t="shared" si="14"/>
        <v>138.39807999999999</v>
      </c>
      <c r="BQ48" s="1">
        <v>4</v>
      </c>
      <c r="BR48" s="2">
        <f t="shared" si="15"/>
        <v>20.954879999999999</v>
      </c>
      <c r="BS48" s="2">
        <f>BS8*BS28*0.6848</f>
        <v>74.506239999999991</v>
      </c>
      <c r="BT48" s="2">
        <f>BT8*BT28*0.6848</f>
        <v>123.67487999999999</v>
      </c>
      <c r="BW48" s="1">
        <v>4</v>
      </c>
      <c r="BX48" s="2">
        <f>BX8*BX28*0.6848</f>
        <v>24.036480000000001</v>
      </c>
      <c r="BY48" s="2">
        <f>BY8*BY28*0.6848</f>
        <v>70.055039999999991</v>
      </c>
      <c r="BZ48" s="2">
        <f>BZ8*BZ28*0.6848</f>
        <v>115.04639999999999</v>
      </c>
      <c r="CC48" s="1">
        <v>4</v>
      </c>
      <c r="CD48" s="2">
        <f t="shared" si="16"/>
        <v>13.422079999999998</v>
      </c>
      <c r="CE48" s="2">
        <f>CE8*CE28*0.6848</f>
        <v>44.375039999999998</v>
      </c>
      <c r="CF48" s="2">
        <f>CF8*CF28*0.6848</f>
        <v>95.872</v>
      </c>
      <c r="CI48" s="1">
        <v>4</v>
      </c>
      <c r="CJ48" s="2">
        <f t="shared" si="17"/>
        <v>22.119039999999998</v>
      </c>
      <c r="CK48" s="2">
        <f t="shared" si="17"/>
        <v>98.816639999999978</v>
      </c>
      <c r="CL48" s="2">
        <f t="shared" si="17"/>
        <v>91.078400000000002</v>
      </c>
      <c r="CP48" s="1">
        <v>4</v>
      </c>
      <c r="CQ48" s="2">
        <f t="shared" si="18"/>
        <v>21.468479999999996</v>
      </c>
      <c r="CR48" s="2">
        <f t="shared" si="18"/>
        <v>27.898751999999998</v>
      </c>
      <c r="CS48" s="2">
        <f t="shared" si="18"/>
        <v>20.461824</v>
      </c>
      <c r="CT48" s="2">
        <f t="shared" si="18"/>
        <v>27.419391999999998</v>
      </c>
      <c r="CU48" s="2">
        <f t="shared" si="18"/>
        <v>23.290047999999999</v>
      </c>
      <c r="CW48" s="1">
        <v>4</v>
      </c>
      <c r="CX48" s="2">
        <f t="shared" si="19"/>
        <v>22.769600000000001</v>
      </c>
      <c r="CY48" s="2">
        <f t="shared" si="19"/>
        <v>26.604479999999999</v>
      </c>
      <c r="CZ48" s="2">
        <f t="shared" si="19"/>
        <v>20.461824</v>
      </c>
      <c r="DA48" s="2">
        <f t="shared" si="19"/>
        <v>21.468479999999996</v>
      </c>
      <c r="DB48" s="2">
        <f t="shared" si="19"/>
        <v>15.9216</v>
      </c>
      <c r="DD48" s="1">
        <v>4</v>
      </c>
      <c r="DE48" s="2">
        <f t="shared" si="20"/>
        <v>22.119039999999998</v>
      </c>
      <c r="DF48" s="2">
        <f t="shared" si="20"/>
        <v>23.283199999999997</v>
      </c>
      <c r="DG48" s="2">
        <f t="shared" si="20"/>
        <v>23.283199999999997</v>
      </c>
      <c r="DH48" s="2">
        <f t="shared" si="20"/>
        <v>23.283199999999997</v>
      </c>
      <c r="DI48" s="2">
        <f t="shared" si="20"/>
        <v>26.022399999999998</v>
      </c>
    </row>
    <row r="49" spans="1:113" x14ac:dyDescent="0.2">
      <c r="A49" s="1">
        <v>5</v>
      </c>
      <c r="B49" s="2">
        <f t="shared" si="23"/>
        <v>40.0608</v>
      </c>
      <c r="C49" s="2">
        <f t="shared" si="23"/>
        <v>150.65600000000001</v>
      </c>
      <c r="D49" s="2">
        <f t="shared" si="23"/>
        <v>177.84255999999999</v>
      </c>
      <c r="G49" s="1">
        <v>5</v>
      </c>
      <c r="H49" s="2">
        <f t="shared" ref="H49:H60" si="25">H9*H29*0.6848</f>
        <v>35.438399999999994</v>
      </c>
      <c r="M49" s="1">
        <v>5</v>
      </c>
      <c r="N49" s="2">
        <f t="shared" si="21"/>
        <v>52.729599999999998</v>
      </c>
      <c r="O49" s="2">
        <f t="shared" si="21"/>
        <v>146.27328</v>
      </c>
      <c r="R49" s="1">
        <v>5</v>
      </c>
      <c r="S49" s="2">
        <f>S9*S29*0.6848</f>
        <v>48.997440000000005</v>
      </c>
      <c r="T49" s="2">
        <f>T9*T29*0.6848</f>
        <v>177.50016000000002</v>
      </c>
      <c r="X49" s="1">
        <v>5</v>
      </c>
      <c r="Y49" s="2">
        <f t="shared" si="24"/>
        <v>45.402239999999999</v>
      </c>
      <c r="Z49" s="2">
        <f t="shared" si="24"/>
        <v>123.67487999999999</v>
      </c>
      <c r="AA49" s="2">
        <f t="shared" si="24"/>
        <v>181.60896</v>
      </c>
      <c r="AE49" s="1">
        <v>5</v>
      </c>
      <c r="AF49" s="2">
        <f t="shared" si="5"/>
        <v>39.375999999999998</v>
      </c>
      <c r="AG49" s="2">
        <f t="shared" si="5"/>
        <v>72.314880000000002</v>
      </c>
      <c r="AH49" s="2">
        <f t="shared" si="5"/>
        <v>132.50879999999998</v>
      </c>
      <c r="AI49" s="2">
        <f t="shared" si="5"/>
        <v>147.91679999999999</v>
      </c>
      <c r="AK49" s="1">
        <v>5</v>
      </c>
      <c r="AL49" s="2">
        <f t="shared" ref="AL49:AL59" si="26">AL9*AL29*0.6848</f>
        <v>37.664000000000001</v>
      </c>
      <c r="AO49" s="2">
        <f>AO9*AO29*0.6848</f>
        <v>178.048</v>
      </c>
      <c r="AP49" s="2">
        <f>AP9*AP29*0.6848</f>
        <v>136.20671999999999</v>
      </c>
      <c r="AR49" s="1">
        <v>5</v>
      </c>
      <c r="AS49" s="2">
        <f t="shared" si="12"/>
        <v>38.519999999999996</v>
      </c>
      <c r="AT49" s="2">
        <f t="shared" si="12"/>
        <v>160.65407999999999</v>
      </c>
      <c r="AU49" s="2">
        <f t="shared" si="12"/>
        <v>210.78144</v>
      </c>
      <c r="AV49" s="2">
        <f t="shared" si="12"/>
        <v>202.56383999999997</v>
      </c>
      <c r="AX49" s="1">
        <v>5</v>
      </c>
      <c r="AY49" s="2">
        <f t="shared" si="13"/>
        <v>37.800959999999996</v>
      </c>
      <c r="BB49" s="2">
        <f>BB9*BB29*0.6848</f>
        <v>152.88159999999999</v>
      </c>
      <c r="BE49" s="1">
        <v>5</v>
      </c>
      <c r="BF49" s="2">
        <f t="shared" ref="BF49:BF59" si="27">BF9*BF29*0.6848</f>
        <v>43.998399999999997</v>
      </c>
      <c r="BK49" s="1">
        <v>5</v>
      </c>
      <c r="BL49" s="2">
        <f t="shared" si="14"/>
        <v>36.808</v>
      </c>
      <c r="BN49" s="2">
        <f t="shared" si="14"/>
        <v>229.27104</v>
      </c>
      <c r="BO49" s="2">
        <f t="shared" si="14"/>
        <v>180.78719999999998</v>
      </c>
      <c r="BQ49" s="1">
        <v>5</v>
      </c>
      <c r="BR49" s="2">
        <f t="shared" si="15"/>
        <v>37.664000000000001</v>
      </c>
      <c r="BS49" s="2">
        <f>BS9*BS29*0.6848</f>
        <v>122.85311999999998</v>
      </c>
      <c r="BW49" s="1">
        <v>5</v>
      </c>
      <c r="BX49" s="2">
        <f t="shared" ref="BX49:BX60" si="28">BX9*BX29*0.6848</f>
        <v>47.182720000000003</v>
      </c>
      <c r="CC49" s="1">
        <v>5</v>
      </c>
      <c r="CD49" s="2">
        <f t="shared" si="16"/>
        <v>28.076799999999999</v>
      </c>
      <c r="CF49" s="2">
        <f>CF9*CF29*0.6848</f>
        <v>69.199039999999997</v>
      </c>
      <c r="CI49" s="1">
        <v>5</v>
      </c>
      <c r="CJ49" s="2">
        <f t="shared" ref="CJ49:CK56" si="29">CJ9*CJ29*0.6848</f>
        <v>38.828159999999997</v>
      </c>
      <c r="CK49" s="2">
        <f t="shared" si="29"/>
        <v>184.55359999999999</v>
      </c>
      <c r="CP49" s="1">
        <v>5</v>
      </c>
      <c r="CQ49" s="2">
        <f t="shared" si="18"/>
        <v>41.307136</v>
      </c>
      <c r="CR49" s="2">
        <f t="shared" si="18"/>
        <v>47.894911999999998</v>
      </c>
      <c r="CS49" s="2">
        <f t="shared" si="18"/>
        <v>42.553471999999999</v>
      </c>
      <c r="CT49" s="2">
        <f t="shared" si="18"/>
        <v>49.846592000000001</v>
      </c>
      <c r="CU49" s="2">
        <f t="shared" si="18"/>
        <v>43.799808000000006</v>
      </c>
      <c r="CW49" s="1">
        <v>5</v>
      </c>
      <c r="CX49" s="2">
        <f t="shared" si="19"/>
        <v>38.622719999999994</v>
      </c>
      <c r="CY49" s="2">
        <f t="shared" si="19"/>
        <v>46.669119999999992</v>
      </c>
      <c r="CZ49" s="2">
        <f t="shared" si="19"/>
        <v>33.863359999999993</v>
      </c>
      <c r="DA49" s="2">
        <f t="shared" si="19"/>
        <v>38.458368</v>
      </c>
      <c r="DB49" s="2">
        <f t="shared" si="19"/>
        <v>31.63776</v>
      </c>
      <c r="DD49" s="1">
        <v>5</v>
      </c>
      <c r="DE49" s="2">
        <f t="shared" si="20"/>
        <v>40.951039999999999</v>
      </c>
      <c r="DF49" s="2">
        <f t="shared" si="20"/>
        <v>47.662079999999996</v>
      </c>
      <c r="DG49" s="2">
        <f t="shared" si="20"/>
        <v>34.239999999999995</v>
      </c>
      <c r="DH49" s="2">
        <f t="shared" si="20"/>
        <v>37.664000000000001</v>
      </c>
      <c r="DI49" s="2">
        <f t="shared" si="20"/>
        <v>51.633919999999989</v>
      </c>
    </row>
    <row r="50" spans="1:113" x14ac:dyDescent="0.2">
      <c r="A50" s="1">
        <v>6</v>
      </c>
      <c r="B50" s="2">
        <f t="shared" ref="B50:B60" si="30">B10*B30*0.6848</f>
        <v>63.549440000000004</v>
      </c>
      <c r="G50" s="1">
        <v>6</v>
      </c>
      <c r="H50" s="2">
        <f t="shared" si="25"/>
        <v>70.055039999999991</v>
      </c>
      <c r="M50" s="1">
        <v>6</v>
      </c>
      <c r="N50" s="2">
        <f t="shared" si="21"/>
        <v>78.546559999999999</v>
      </c>
      <c r="O50" s="2">
        <f t="shared" si="21"/>
        <v>202.01599999999999</v>
      </c>
      <c r="R50" s="1">
        <v>6</v>
      </c>
      <c r="S50" s="2">
        <f t="shared" ref="S50:S58" si="31">S10*S30*0.6848</f>
        <v>76.697599999999994</v>
      </c>
      <c r="X50" s="1">
        <v>6</v>
      </c>
      <c r="Y50" s="2">
        <f t="shared" ref="Y50:Y60" si="32">Y10*Y30*0.6848</f>
        <v>81.35423999999999</v>
      </c>
      <c r="AA50" s="2">
        <f>AA10*AA30*0.6848</f>
        <v>252.72543999999996</v>
      </c>
      <c r="AE50" s="1">
        <v>6</v>
      </c>
      <c r="AF50" s="2">
        <f t="shared" ref="AF50:AF59" si="33">AF10*AF30*0.6848</f>
        <v>67.932159999999996</v>
      </c>
      <c r="AK50" s="1">
        <v>6</v>
      </c>
      <c r="AL50" s="2">
        <f t="shared" si="26"/>
        <v>63.686399999999999</v>
      </c>
      <c r="AR50" s="1">
        <v>6</v>
      </c>
      <c r="AS50" s="2">
        <f t="shared" si="12"/>
        <v>65.740799999999993</v>
      </c>
      <c r="AT50" s="2">
        <f t="shared" si="12"/>
        <v>214.6848</v>
      </c>
      <c r="AU50" s="2">
        <f t="shared" si="12"/>
        <v>267.34591999999998</v>
      </c>
      <c r="AV50" s="2">
        <f t="shared" si="12"/>
        <v>248.58239999999998</v>
      </c>
      <c r="AX50" s="1">
        <v>6</v>
      </c>
      <c r="AY50" s="2">
        <f t="shared" si="13"/>
        <v>63.549440000000004</v>
      </c>
      <c r="BE50" s="1">
        <v>6</v>
      </c>
      <c r="BF50" s="2">
        <f t="shared" si="27"/>
        <v>70.055039999999991</v>
      </c>
      <c r="BK50" s="1">
        <v>6</v>
      </c>
      <c r="BL50" s="2">
        <f t="shared" si="14"/>
        <v>67.52127999999999</v>
      </c>
      <c r="BN50" s="2">
        <f t="shared" si="14"/>
        <v>267.072</v>
      </c>
      <c r="BQ50" s="1">
        <v>6</v>
      </c>
      <c r="BR50" s="2">
        <f t="shared" si="15"/>
        <v>61.563520000000004</v>
      </c>
      <c r="BW50" s="1">
        <v>6</v>
      </c>
      <c r="BX50" s="2">
        <f t="shared" si="28"/>
        <v>81.491199999999992</v>
      </c>
      <c r="CC50" s="1">
        <v>6</v>
      </c>
      <c r="CD50" s="2">
        <f t="shared" si="16"/>
        <v>55.605759999999989</v>
      </c>
      <c r="CI50" s="1">
        <v>6</v>
      </c>
      <c r="CJ50" s="2">
        <f t="shared" si="29"/>
        <v>69.849599999999995</v>
      </c>
      <c r="CK50" s="2">
        <f t="shared" si="29"/>
        <v>226.39488</v>
      </c>
      <c r="CP50" s="1">
        <v>6</v>
      </c>
      <c r="CQ50" s="2">
        <f t="shared" si="18"/>
        <v>71.903999999999996</v>
      </c>
      <c r="CR50" s="2">
        <f t="shared" si="18"/>
        <v>83.887999999999991</v>
      </c>
      <c r="CS50" s="2">
        <f t="shared" si="18"/>
        <v>79.094399999999993</v>
      </c>
      <c r="CT50" s="2">
        <f t="shared" si="18"/>
        <v>74.506239999999991</v>
      </c>
      <c r="CU50" s="2">
        <f t="shared" si="18"/>
        <v>72.314879999999988</v>
      </c>
      <c r="CW50" s="1">
        <v>6</v>
      </c>
      <c r="CX50" s="2">
        <f t="shared" si="19"/>
        <v>70.055039999999991</v>
      </c>
      <c r="CY50" s="2">
        <f t="shared" si="19"/>
        <v>83.819519999999997</v>
      </c>
      <c r="CZ50" s="2">
        <f t="shared" si="19"/>
        <v>71.493120000000005</v>
      </c>
      <c r="DA50" s="2">
        <f t="shared" si="19"/>
        <v>63.686399999999999</v>
      </c>
      <c r="DB50" s="2">
        <f t="shared" si="19"/>
        <v>61.563520000000004</v>
      </c>
      <c r="DD50" s="1">
        <v>6</v>
      </c>
      <c r="DE50" s="2">
        <f t="shared" si="20"/>
        <v>67.932159999999996</v>
      </c>
      <c r="DF50" s="2">
        <f t="shared" si="20"/>
        <v>72.314879999999988</v>
      </c>
      <c r="DG50" s="2">
        <f t="shared" si="20"/>
        <v>57.31776</v>
      </c>
      <c r="DH50" s="2">
        <f t="shared" si="20"/>
        <v>57.523199999999996</v>
      </c>
      <c r="DI50" s="2">
        <f t="shared" si="20"/>
        <v>96.282879999999992</v>
      </c>
    </row>
    <row r="51" spans="1:113" x14ac:dyDescent="0.2">
      <c r="A51" s="1">
        <v>7</v>
      </c>
      <c r="B51" s="2">
        <f t="shared" si="30"/>
        <v>131.96096</v>
      </c>
      <c r="G51" s="1">
        <v>7</v>
      </c>
      <c r="H51" s="2">
        <f t="shared" si="25"/>
        <v>125.52384000000001</v>
      </c>
      <c r="M51" s="1">
        <v>7</v>
      </c>
      <c r="N51" s="2">
        <f t="shared" ref="N51:N59" si="34">N11*N31*0.6848</f>
        <v>154.07999999999998</v>
      </c>
      <c r="R51" s="1">
        <v>7</v>
      </c>
      <c r="S51" s="2">
        <f t="shared" si="31"/>
        <v>132.30336</v>
      </c>
      <c r="X51" s="1">
        <v>7</v>
      </c>
      <c r="Y51" s="2">
        <f t="shared" si="32"/>
        <v>131.96096</v>
      </c>
      <c r="AA51" s="2">
        <f>AA11*AA31*0.6848</f>
        <v>242.93279999999999</v>
      </c>
      <c r="AE51" s="1">
        <v>7</v>
      </c>
      <c r="AF51" s="2">
        <f t="shared" si="33"/>
        <v>109.29407999999999</v>
      </c>
      <c r="AK51" s="1">
        <v>7</v>
      </c>
      <c r="AL51" s="2">
        <f t="shared" si="26"/>
        <v>126.00319999999999</v>
      </c>
      <c r="AR51" s="1">
        <v>7</v>
      </c>
      <c r="AS51" s="2">
        <f t="shared" si="12"/>
        <v>119.70303999999999</v>
      </c>
      <c r="AT51" s="2">
        <f t="shared" si="12"/>
        <v>254.19775999999999</v>
      </c>
      <c r="AU51" s="2">
        <f t="shared" si="12"/>
        <v>296.58687999999995</v>
      </c>
      <c r="AX51" s="1">
        <v>7</v>
      </c>
      <c r="AY51" s="2">
        <f t="shared" si="13"/>
        <v>124.90751999999999</v>
      </c>
      <c r="BE51" s="1">
        <v>7</v>
      </c>
      <c r="BF51" s="2">
        <f t="shared" si="27"/>
        <v>126.34559999999999</v>
      </c>
      <c r="BK51" s="1">
        <v>7</v>
      </c>
      <c r="BL51" s="2">
        <f t="shared" si="14"/>
        <v>130.11199999999999</v>
      </c>
      <c r="BN51" s="2">
        <f t="shared" si="14"/>
        <v>298.02496000000002</v>
      </c>
      <c r="BQ51" s="1">
        <v>7</v>
      </c>
      <c r="BR51" s="2">
        <f t="shared" si="15"/>
        <v>114.84095999999998</v>
      </c>
      <c r="BW51" s="1">
        <v>7</v>
      </c>
      <c r="BX51" s="2">
        <f t="shared" si="28"/>
        <v>134.76863999999998</v>
      </c>
      <c r="CC51" s="1">
        <v>7</v>
      </c>
      <c r="CD51" s="2">
        <f t="shared" si="16"/>
        <v>106.41792</v>
      </c>
      <c r="CI51" s="1">
        <v>7</v>
      </c>
      <c r="CJ51" s="2">
        <f t="shared" si="29"/>
        <v>119.70303999999999</v>
      </c>
      <c r="CK51" s="2">
        <f t="shared" si="29"/>
        <v>262.62079999999997</v>
      </c>
      <c r="CP51" s="1">
        <v>7</v>
      </c>
      <c r="CQ51" s="2">
        <f t="shared" si="18"/>
        <v>119.70303999999999</v>
      </c>
      <c r="CR51" s="2">
        <f t="shared" si="18"/>
        <v>150.65600000000001</v>
      </c>
      <c r="CS51" s="2">
        <f t="shared" si="18"/>
        <v>145.99936</v>
      </c>
      <c r="CT51" s="2">
        <f t="shared" si="18"/>
        <v>133.536</v>
      </c>
      <c r="CU51" s="2">
        <f t="shared" si="18"/>
        <v>134.2208</v>
      </c>
      <c r="CW51" s="1">
        <v>7</v>
      </c>
      <c r="CX51" s="2">
        <f t="shared" si="19"/>
        <v>115.04639999999999</v>
      </c>
      <c r="CY51" s="2">
        <f t="shared" si="19"/>
        <v>122.85311999999998</v>
      </c>
      <c r="CZ51" s="2">
        <f t="shared" si="19"/>
        <v>114.84095999999998</v>
      </c>
      <c r="DA51" s="2">
        <f t="shared" si="19"/>
        <v>119.08672</v>
      </c>
      <c r="DB51" s="2">
        <f t="shared" si="19"/>
        <v>106.41792</v>
      </c>
      <c r="DD51" s="1">
        <v>7</v>
      </c>
      <c r="DE51" s="2">
        <f t="shared" si="20"/>
        <v>128.7424</v>
      </c>
      <c r="DF51" s="2">
        <f t="shared" si="20"/>
        <v>136.95999999999998</v>
      </c>
      <c r="DG51" s="2">
        <f t="shared" si="20"/>
        <v>91.215360000000004</v>
      </c>
      <c r="DH51" s="2">
        <f t="shared" si="20"/>
        <v>122.30528</v>
      </c>
      <c r="DI51" s="2">
        <f t="shared" si="20"/>
        <v>117.51167999999998</v>
      </c>
    </row>
    <row r="52" spans="1:113" x14ac:dyDescent="0.2">
      <c r="A52" s="1">
        <v>8</v>
      </c>
      <c r="B52" s="2">
        <f t="shared" si="30"/>
        <v>191.26463999999999</v>
      </c>
      <c r="G52" s="1">
        <v>8</v>
      </c>
      <c r="H52" s="2">
        <f t="shared" si="25"/>
        <v>205.44</v>
      </c>
      <c r="M52" s="1">
        <v>8</v>
      </c>
      <c r="N52" s="2">
        <f t="shared" si="34"/>
        <v>233.51679999999999</v>
      </c>
      <c r="R52" s="1">
        <v>8</v>
      </c>
      <c r="S52" s="2">
        <f t="shared" si="31"/>
        <v>206.05632</v>
      </c>
      <c r="X52" s="1">
        <v>8</v>
      </c>
      <c r="Y52" s="2">
        <f t="shared" si="32"/>
        <v>199.41375999999997</v>
      </c>
      <c r="AE52" s="1">
        <v>8</v>
      </c>
      <c r="AF52" s="2">
        <f t="shared" si="33"/>
        <v>191.26463999999999</v>
      </c>
      <c r="AK52" s="1">
        <v>8</v>
      </c>
      <c r="AL52" s="2">
        <f t="shared" si="26"/>
        <v>194.62015999999997</v>
      </c>
      <c r="AR52" s="1">
        <v>8</v>
      </c>
      <c r="AS52" s="2">
        <f t="shared" si="12"/>
        <v>172.56959999999998</v>
      </c>
      <c r="AU52" s="2">
        <f t="shared" si="12"/>
        <v>256.11519999999996</v>
      </c>
      <c r="AX52" s="1">
        <v>8</v>
      </c>
      <c r="AY52" s="2">
        <f t="shared" si="13"/>
        <v>193.11359999999999</v>
      </c>
      <c r="BE52" s="1">
        <v>8</v>
      </c>
      <c r="BF52" s="2">
        <f t="shared" si="27"/>
        <v>197.22239999999999</v>
      </c>
      <c r="BK52" s="1">
        <v>8</v>
      </c>
      <c r="BL52" s="2">
        <f t="shared" si="14"/>
        <v>182.70464000000001</v>
      </c>
      <c r="BN52" s="2">
        <f t="shared" si="14"/>
        <v>246.80191999999997</v>
      </c>
      <c r="BQ52" s="1">
        <v>8</v>
      </c>
      <c r="BR52" s="2">
        <f t="shared" si="15"/>
        <v>165.7216</v>
      </c>
      <c r="BW52" s="1">
        <v>8</v>
      </c>
      <c r="BX52" s="2">
        <f t="shared" si="28"/>
        <v>235.91359999999997</v>
      </c>
      <c r="CC52" s="1">
        <v>8</v>
      </c>
      <c r="CD52" s="2">
        <f t="shared" si="16"/>
        <v>180.78719999999998</v>
      </c>
      <c r="CI52" s="1">
        <v>8</v>
      </c>
      <c r="CJ52" s="2">
        <f t="shared" si="29"/>
        <v>194.62015999999997</v>
      </c>
      <c r="CK52" s="2">
        <f t="shared" si="29"/>
        <v>279.39839999999998</v>
      </c>
      <c r="CP52" s="1">
        <v>8</v>
      </c>
      <c r="CQ52" s="2">
        <f t="shared" si="18"/>
        <v>190.64831999999998</v>
      </c>
      <c r="CR52" s="2">
        <f t="shared" si="18"/>
        <v>235.91359999999997</v>
      </c>
      <c r="CS52" s="2">
        <f t="shared" si="18"/>
        <v>228.65471999999997</v>
      </c>
      <c r="CT52" s="2">
        <f t="shared" si="18"/>
        <v>202.01599999999999</v>
      </c>
      <c r="CU52" s="2">
        <f t="shared" si="18"/>
        <v>203.79648</v>
      </c>
      <c r="CW52" s="1">
        <v>8</v>
      </c>
      <c r="CX52" s="2">
        <f t="shared" si="19"/>
        <v>193.11359999999999</v>
      </c>
      <c r="CY52" s="2">
        <f t="shared" si="19"/>
        <v>232.96895999999998</v>
      </c>
      <c r="CZ52" s="2">
        <f t="shared" si="19"/>
        <v>186.67647999999997</v>
      </c>
      <c r="DA52" s="2">
        <f t="shared" si="19"/>
        <v>197.97568000000001</v>
      </c>
      <c r="DB52" s="2">
        <f t="shared" si="19"/>
        <v>187.90911999999997</v>
      </c>
      <c r="DD52" s="1">
        <v>8</v>
      </c>
      <c r="DE52" s="2">
        <f t="shared" si="20"/>
        <v>187.90911999999997</v>
      </c>
      <c r="DF52" s="2">
        <f t="shared" si="20"/>
        <v>205.44</v>
      </c>
      <c r="DG52" s="2">
        <f t="shared" si="20"/>
        <v>180.78719999999998</v>
      </c>
      <c r="DH52" s="2">
        <f t="shared" si="20"/>
        <v>180.23935999999998</v>
      </c>
      <c r="DI52" s="2">
        <f t="shared" si="20"/>
        <v>256.93696</v>
      </c>
    </row>
    <row r="53" spans="1:113" x14ac:dyDescent="0.2">
      <c r="A53" s="1">
        <v>9</v>
      </c>
      <c r="B53" s="2">
        <f t="shared" si="30"/>
        <v>312.2688</v>
      </c>
      <c r="G53" s="1">
        <v>9</v>
      </c>
      <c r="H53" s="2">
        <f t="shared" si="25"/>
        <v>299.12063999999998</v>
      </c>
      <c r="M53" s="1">
        <v>9</v>
      </c>
      <c r="N53" s="2">
        <f t="shared" si="34"/>
        <v>348.01535999999999</v>
      </c>
      <c r="R53" s="1">
        <v>9</v>
      </c>
      <c r="S53" s="2">
        <f t="shared" si="31"/>
        <v>315.14495999999997</v>
      </c>
      <c r="X53" s="1">
        <v>9</v>
      </c>
      <c r="Y53" s="2">
        <f t="shared" si="32"/>
        <v>317.47327999999999</v>
      </c>
      <c r="AE53" s="1">
        <v>9</v>
      </c>
      <c r="AF53" s="2">
        <f t="shared" si="33"/>
        <v>276.11135999999999</v>
      </c>
      <c r="AK53" s="1">
        <v>9</v>
      </c>
      <c r="AL53" s="2">
        <f t="shared" si="26"/>
        <v>299.94239999999996</v>
      </c>
      <c r="AR53" s="1">
        <v>9</v>
      </c>
      <c r="AS53" s="2">
        <f t="shared" si="12"/>
        <v>256.11519999999996</v>
      </c>
      <c r="AU53" s="2">
        <f t="shared" si="12"/>
        <v>221.39583999999999</v>
      </c>
      <c r="AX53" s="1">
        <v>9</v>
      </c>
      <c r="AY53" s="2">
        <f t="shared" si="13"/>
        <v>292.75200000000001</v>
      </c>
      <c r="BE53" s="1">
        <v>9</v>
      </c>
      <c r="BF53" s="2">
        <f t="shared" si="27"/>
        <v>283.09631999999999</v>
      </c>
      <c r="BK53" s="1">
        <v>9</v>
      </c>
      <c r="BL53" s="2">
        <f t="shared" si="14"/>
        <v>288.43775999999997</v>
      </c>
      <c r="BN53" s="2">
        <f t="shared" si="14"/>
        <v>232.96896000000001</v>
      </c>
      <c r="BQ53" s="1">
        <v>9</v>
      </c>
      <c r="BR53" s="2">
        <f t="shared" si="15"/>
        <v>287.61599999999999</v>
      </c>
      <c r="BW53" s="1">
        <v>9</v>
      </c>
      <c r="BX53" s="2">
        <f t="shared" si="28"/>
        <v>311.10464000000002</v>
      </c>
      <c r="CC53" s="1">
        <v>9</v>
      </c>
      <c r="CD53" s="2">
        <f t="shared" si="16"/>
        <v>253.37599999999998</v>
      </c>
      <c r="CI53" s="1">
        <v>9</v>
      </c>
      <c r="CJ53" s="2">
        <f t="shared" si="29"/>
        <v>287.61599999999999</v>
      </c>
      <c r="CK53" s="2">
        <f t="shared" si="29"/>
        <v>203.38559999999998</v>
      </c>
      <c r="CP53" s="1">
        <v>9</v>
      </c>
      <c r="CQ53" s="2">
        <f t="shared" si="18"/>
        <v>287.61599999999999</v>
      </c>
      <c r="CR53" s="2">
        <f t="shared" si="18"/>
        <v>336.92159999999996</v>
      </c>
      <c r="CS53" s="2">
        <f t="shared" si="18"/>
        <v>332.81279999999998</v>
      </c>
      <c r="CT53" s="2">
        <f t="shared" si="18"/>
        <v>309.80351999999999</v>
      </c>
      <c r="CU53" s="2">
        <f t="shared" si="18"/>
        <v>302.95552000000004</v>
      </c>
      <c r="CW53" s="1">
        <v>9</v>
      </c>
      <c r="CX53" s="2">
        <f t="shared" si="19"/>
        <v>303.024</v>
      </c>
      <c r="CY53" s="2">
        <f t="shared" si="19"/>
        <v>309.80351999999999</v>
      </c>
      <c r="CZ53" s="2">
        <f t="shared" si="19"/>
        <v>277.13855999999998</v>
      </c>
      <c r="DA53" s="2">
        <f t="shared" si="19"/>
        <v>290.01279999999997</v>
      </c>
      <c r="DB53" s="2">
        <f t="shared" si="19"/>
        <v>268.44159999999999</v>
      </c>
      <c r="DD53" s="1">
        <v>9</v>
      </c>
      <c r="DE53" s="2">
        <f t="shared" si="20"/>
        <v>283.78111999999999</v>
      </c>
      <c r="DF53" s="2">
        <f t="shared" si="20"/>
        <v>328.70400000000001</v>
      </c>
      <c r="DG53" s="2">
        <f t="shared" si="20"/>
        <v>276.11135999999999</v>
      </c>
      <c r="DH53" s="2">
        <f t="shared" si="20"/>
        <v>309.80351999999999</v>
      </c>
      <c r="DI53" s="2">
        <f t="shared" si="20"/>
        <v>332.19648000000001</v>
      </c>
    </row>
    <row r="54" spans="1:113" x14ac:dyDescent="0.2">
      <c r="A54" s="1">
        <v>10</v>
      </c>
      <c r="B54" s="2">
        <f t="shared" si="30"/>
        <v>364.9984</v>
      </c>
      <c r="G54" s="1">
        <v>10</v>
      </c>
      <c r="H54" s="2">
        <f t="shared" si="25"/>
        <v>368.14848000000001</v>
      </c>
      <c r="M54" s="1">
        <v>10</v>
      </c>
      <c r="N54" s="2">
        <f t="shared" si="34"/>
        <v>407.45599999999996</v>
      </c>
      <c r="R54" s="1">
        <v>10</v>
      </c>
      <c r="S54" s="2">
        <f t="shared" si="31"/>
        <v>353.76767999999993</v>
      </c>
      <c r="X54" s="1">
        <v>10</v>
      </c>
      <c r="Y54" s="2">
        <f t="shared" si="32"/>
        <v>380.81727999999998</v>
      </c>
      <c r="AE54" s="1">
        <v>10</v>
      </c>
      <c r="AF54" s="2">
        <f t="shared" si="33"/>
        <v>345.13919999999996</v>
      </c>
      <c r="AK54" s="1">
        <v>10</v>
      </c>
      <c r="AL54" s="2">
        <f t="shared" si="26"/>
        <v>364.9984</v>
      </c>
      <c r="AR54" s="1">
        <v>10</v>
      </c>
      <c r="AS54" s="2">
        <f t="shared" si="12"/>
        <v>357.05471999999997</v>
      </c>
      <c r="AU54" s="2">
        <f t="shared" si="12"/>
        <v>170.92607999999998</v>
      </c>
      <c r="AX54" s="1">
        <v>10</v>
      </c>
      <c r="AY54" s="2">
        <f t="shared" si="13"/>
        <v>359.38303999999994</v>
      </c>
      <c r="BE54" s="1">
        <v>10</v>
      </c>
      <c r="BF54" s="2">
        <f t="shared" si="27"/>
        <v>313.77536000000003</v>
      </c>
      <c r="BK54" s="1">
        <v>10</v>
      </c>
      <c r="BL54" s="2">
        <f t="shared" si="14"/>
        <v>341.57823999999994</v>
      </c>
      <c r="BN54" s="2">
        <f t="shared" si="14"/>
        <v>181.19808</v>
      </c>
      <c r="BQ54" s="1">
        <v>10</v>
      </c>
      <c r="BR54" s="2">
        <f t="shared" si="15"/>
        <v>343.49567999999994</v>
      </c>
      <c r="BW54" s="1">
        <v>10</v>
      </c>
      <c r="BX54" s="2">
        <f t="shared" si="28"/>
        <v>370.61375999999996</v>
      </c>
      <c r="CC54" s="1">
        <v>10</v>
      </c>
      <c r="CD54" s="2">
        <f t="shared" si="16"/>
        <v>342.53695999999991</v>
      </c>
      <c r="CI54" s="1">
        <v>10</v>
      </c>
      <c r="CJ54" s="2">
        <f t="shared" si="29"/>
        <v>370.61375999999996</v>
      </c>
      <c r="CK54" s="2">
        <f t="shared" si="29"/>
        <v>210.78144</v>
      </c>
      <c r="CP54" s="1">
        <v>10</v>
      </c>
      <c r="CQ54" s="2">
        <f t="shared" si="18"/>
        <v>367.60064000000006</v>
      </c>
      <c r="CR54" s="2">
        <f t="shared" si="18"/>
        <v>385.67936000000003</v>
      </c>
      <c r="CS54" s="2">
        <f t="shared" si="18"/>
        <v>393.21215999999993</v>
      </c>
      <c r="CT54" s="2">
        <f t="shared" si="18"/>
        <v>385.67936000000003</v>
      </c>
      <c r="CU54" s="2">
        <f t="shared" si="18"/>
        <v>361.57439999999997</v>
      </c>
      <c r="CW54" s="1">
        <v>10</v>
      </c>
      <c r="CX54" s="2">
        <f t="shared" si="19"/>
        <v>377.87264000000005</v>
      </c>
      <c r="CY54" s="2">
        <f t="shared" si="19"/>
        <v>411.29088000000002</v>
      </c>
      <c r="CZ54" s="2">
        <f t="shared" si="19"/>
        <v>366.09408000000002</v>
      </c>
      <c r="DA54" s="2">
        <f t="shared" si="19"/>
        <v>358.08192000000003</v>
      </c>
      <c r="DB54" s="2">
        <f t="shared" si="19"/>
        <v>359.38303999999994</v>
      </c>
      <c r="DD54" s="1">
        <v>10</v>
      </c>
      <c r="DE54" s="2">
        <f t="shared" si="20"/>
        <v>388.69247999999999</v>
      </c>
      <c r="DF54" s="2">
        <f t="shared" si="20"/>
        <v>362.39616000000001</v>
      </c>
      <c r="DG54" s="2">
        <f t="shared" si="20"/>
        <v>359.24608000000001</v>
      </c>
      <c r="DH54" s="2">
        <f t="shared" si="20"/>
        <v>379.65312000000006</v>
      </c>
      <c r="DI54" s="2">
        <f t="shared" si="20"/>
        <v>393.0752</v>
      </c>
    </row>
    <row r="55" spans="1:113" x14ac:dyDescent="0.2">
      <c r="A55" s="1">
        <v>11</v>
      </c>
      <c r="B55" s="2">
        <f t="shared" si="30"/>
        <v>419.91935999999998</v>
      </c>
      <c r="G55" s="1">
        <v>11</v>
      </c>
      <c r="H55" s="2">
        <f t="shared" si="25"/>
        <v>411.08543999999995</v>
      </c>
      <c r="M55" s="1">
        <v>11</v>
      </c>
      <c r="N55" s="2">
        <f t="shared" si="34"/>
        <v>431.97184000000004</v>
      </c>
      <c r="R55" s="1">
        <v>11</v>
      </c>
      <c r="S55" s="2">
        <f t="shared" si="31"/>
        <v>404.30591999999996</v>
      </c>
      <c r="X55" s="1">
        <v>11</v>
      </c>
      <c r="Y55" s="2">
        <f t="shared" si="32"/>
        <v>427.86304000000001</v>
      </c>
      <c r="AE55" s="1">
        <v>11</v>
      </c>
      <c r="AF55" s="2">
        <f t="shared" si="33"/>
        <v>340.89343999999994</v>
      </c>
      <c r="AK55" s="1">
        <v>11</v>
      </c>
      <c r="AL55" s="2">
        <f t="shared" si="26"/>
        <v>373.28447999999997</v>
      </c>
      <c r="AR55" s="1">
        <v>11</v>
      </c>
      <c r="AS55" s="2">
        <f t="shared" si="12"/>
        <v>376.22911999999997</v>
      </c>
      <c r="AU55" s="2">
        <f t="shared" si="12"/>
        <v>117.78559999999999</v>
      </c>
      <c r="AX55" s="1">
        <v>11</v>
      </c>
      <c r="AY55" s="2">
        <f t="shared" si="13"/>
        <v>370.61375999999996</v>
      </c>
      <c r="BE55" s="1">
        <v>11</v>
      </c>
      <c r="BF55" s="2">
        <f t="shared" si="27"/>
        <v>304.77024</v>
      </c>
      <c r="BK55" s="1">
        <v>11</v>
      </c>
      <c r="BL55" s="2">
        <f t="shared" si="14"/>
        <v>431.42399999999998</v>
      </c>
      <c r="BN55" s="2">
        <f t="shared" si="14"/>
        <v>115.11487999999999</v>
      </c>
      <c r="BQ55" s="1">
        <v>11</v>
      </c>
      <c r="BR55" s="2">
        <f t="shared" si="15"/>
        <v>414.16704000000004</v>
      </c>
      <c r="BW55" s="1">
        <v>11</v>
      </c>
      <c r="BX55" s="2">
        <f t="shared" si="28"/>
        <v>405.40159999999997</v>
      </c>
      <c r="CC55" s="1">
        <v>11</v>
      </c>
      <c r="CD55" s="2">
        <f t="shared" si="16"/>
        <v>359.10911999999996</v>
      </c>
      <c r="CI55" s="1">
        <v>11</v>
      </c>
      <c r="CJ55" s="2">
        <f t="shared" si="29"/>
        <v>412.24959999999999</v>
      </c>
      <c r="CK55" s="2">
        <f t="shared" si="29"/>
        <v>144.90367999999998</v>
      </c>
      <c r="CP55" s="1">
        <v>11</v>
      </c>
      <c r="CQ55" s="2">
        <f t="shared" si="18"/>
        <v>422.86399999999998</v>
      </c>
      <c r="CR55" s="2">
        <f t="shared" si="18"/>
        <v>445.8048</v>
      </c>
      <c r="CS55" s="2">
        <f t="shared" si="18"/>
        <v>417.76224000000002</v>
      </c>
      <c r="CT55" s="2">
        <f t="shared" si="18"/>
        <v>433.10175999999996</v>
      </c>
      <c r="CU55" s="2">
        <f t="shared" si="18"/>
        <v>391.63711999999998</v>
      </c>
      <c r="CW55" s="1">
        <v>11</v>
      </c>
      <c r="CX55" s="2">
        <f t="shared" si="19"/>
        <v>417.04319999999996</v>
      </c>
      <c r="CY55" s="2">
        <f t="shared" si="19"/>
        <v>421.83679999999998</v>
      </c>
      <c r="CZ55" s="2">
        <f t="shared" si="19"/>
        <v>418.13887999999997</v>
      </c>
      <c r="DA55" s="2">
        <f t="shared" si="19"/>
        <v>431.42399999999998</v>
      </c>
      <c r="DB55" s="2">
        <f t="shared" si="19"/>
        <v>391.15776</v>
      </c>
      <c r="DD55" s="1">
        <v>11</v>
      </c>
      <c r="DE55" s="2">
        <f t="shared" si="20"/>
        <v>407.45599999999996</v>
      </c>
      <c r="DF55" s="2">
        <f t="shared" si="20"/>
        <v>406.36031999999994</v>
      </c>
      <c r="DG55" s="2">
        <f t="shared" si="20"/>
        <v>419.0976</v>
      </c>
      <c r="DH55" s="2">
        <f t="shared" si="20"/>
        <v>457.03551999999996</v>
      </c>
      <c r="DI55" s="2">
        <f t="shared" si="20"/>
        <v>451.96799999999996</v>
      </c>
    </row>
    <row r="56" spans="1:113" x14ac:dyDescent="0.2">
      <c r="A56" s="1">
        <v>12</v>
      </c>
      <c r="B56" s="2">
        <f t="shared" si="30"/>
        <v>476.07296000000002</v>
      </c>
      <c r="G56" s="1">
        <v>12</v>
      </c>
      <c r="H56" s="2">
        <f t="shared" si="25"/>
        <v>374.38015999999999</v>
      </c>
      <c r="M56" s="1">
        <v>12</v>
      </c>
      <c r="N56" s="2">
        <f t="shared" si="34"/>
        <v>460.18559999999997</v>
      </c>
      <c r="R56" s="1">
        <v>12</v>
      </c>
      <c r="S56" s="2">
        <f t="shared" si="31"/>
        <v>410.88</v>
      </c>
      <c r="X56" s="1">
        <v>12</v>
      </c>
      <c r="Y56" s="2">
        <f t="shared" si="32"/>
        <v>442.92864000000003</v>
      </c>
      <c r="AE56" s="1">
        <v>12</v>
      </c>
      <c r="AF56" s="2">
        <f t="shared" si="33"/>
        <v>377.53024000000005</v>
      </c>
      <c r="AK56" s="1">
        <v>12</v>
      </c>
      <c r="AL56" s="2">
        <f t="shared" si="26"/>
        <v>405.94943999999992</v>
      </c>
      <c r="AR56" s="1">
        <v>12</v>
      </c>
      <c r="AS56" s="2">
        <f t="shared" si="12"/>
        <v>424.02815999999996</v>
      </c>
      <c r="AU56" s="2">
        <f t="shared" si="12"/>
        <v>60.2624</v>
      </c>
      <c r="AX56" s="1">
        <v>12</v>
      </c>
      <c r="AY56" s="2">
        <f t="shared" si="13"/>
        <v>410.46911999999998</v>
      </c>
      <c r="BE56" s="1">
        <v>12</v>
      </c>
      <c r="BF56" s="2">
        <f t="shared" si="27"/>
        <v>321.1712</v>
      </c>
      <c r="BK56" s="1">
        <v>12</v>
      </c>
      <c r="BL56" s="2">
        <f t="shared" si="14"/>
        <v>441.69599999999997</v>
      </c>
      <c r="BN56" s="2">
        <f t="shared" si="14"/>
        <v>60.399360000000001</v>
      </c>
      <c r="BQ56" s="1">
        <v>12</v>
      </c>
      <c r="BR56" s="2">
        <f t="shared" si="15"/>
        <v>443.33952000000005</v>
      </c>
      <c r="BW56" s="1">
        <v>12</v>
      </c>
      <c r="BX56" s="2">
        <f t="shared" si="28"/>
        <v>454.0224</v>
      </c>
      <c r="CC56" s="1">
        <v>12</v>
      </c>
      <c r="CD56" s="2">
        <f t="shared" si="16"/>
        <v>442.92864000000003</v>
      </c>
      <c r="CI56" s="1">
        <v>12</v>
      </c>
      <c r="CJ56" s="2">
        <f t="shared" si="29"/>
        <v>437.17631999999998</v>
      </c>
      <c r="CK56" s="2">
        <f t="shared" si="29"/>
        <v>84.846720000000005</v>
      </c>
      <c r="CP56" s="1">
        <v>12</v>
      </c>
      <c r="CQ56" s="2">
        <f t="shared" si="18"/>
        <v>438.81984</v>
      </c>
      <c r="CR56" s="2">
        <f t="shared" si="18"/>
        <v>453.47455999999994</v>
      </c>
      <c r="CS56" s="2">
        <f t="shared" si="18"/>
        <v>489.9744</v>
      </c>
      <c r="CT56" s="2">
        <f t="shared" si="18"/>
        <v>458.74751999999995</v>
      </c>
      <c r="CU56" s="2">
        <f t="shared" si="18"/>
        <v>430.73919999999998</v>
      </c>
      <c r="CW56" s="1">
        <v>12</v>
      </c>
      <c r="CX56" s="2">
        <f t="shared" si="19"/>
        <v>502.09536000000003</v>
      </c>
      <c r="CY56" s="2">
        <f t="shared" si="19"/>
        <v>450.52991999999995</v>
      </c>
      <c r="CZ56" s="2">
        <f t="shared" si="19"/>
        <v>454.43327999999997</v>
      </c>
      <c r="DA56" s="2">
        <f t="shared" si="19"/>
        <v>470.66303999999997</v>
      </c>
      <c r="DB56" s="2">
        <f t="shared" si="19"/>
        <v>442.38079999999997</v>
      </c>
      <c r="DD56" s="1">
        <v>12</v>
      </c>
      <c r="DE56" s="2">
        <f t="shared" si="20"/>
        <v>470.66303999999997</v>
      </c>
      <c r="DF56" s="2">
        <f t="shared" si="20"/>
        <v>473.60768000000002</v>
      </c>
      <c r="DG56" s="2">
        <f t="shared" si="20"/>
        <v>497.71263999999996</v>
      </c>
      <c r="DH56" s="2">
        <f t="shared" si="20"/>
        <v>494.42559999999997</v>
      </c>
      <c r="DI56" s="2">
        <f t="shared" si="20"/>
        <v>470.04672000000005</v>
      </c>
    </row>
    <row r="57" spans="1:113" x14ac:dyDescent="0.2">
      <c r="A57" s="1">
        <v>13</v>
      </c>
      <c r="B57" s="2">
        <f t="shared" si="30"/>
        <v>449.02336000000003</v>
      </c>
      <c r="G57" s="1">
        <v>13</v>
      </c>
      <c r="H57" s="2">
        <f t="shared" si="25"/>
        <v>426.76735999999994</v>
      </c>
      <c r="M57" s="1">
        <v>13</v>
      </c>
      <c r="N57" s="2">
        <f t="shared" si="34"/>
        <v>395.47199999999998</v>
      </c>
      <c r="R57" s="1">
        <v>13</v>
      </c>
      <c r="S57" s="2">
        <f t="shared" si="31"/>
        <v>349.93279999999999</v>
      </c>
      <c r="X57" s="1">
        <v>13</v>
      </c>
      <c r="Y57" s="2">
        <f t="shared" si="32"/>
        <v>413.96159999999998</v>
      </c>
      <c r="AE57" s="1">
        <v>13</v>
      </c>
      <c r="AF57" s="2">
        <f t="shared" si="33"/>
        <v>379.65311999999994</v>
      </c>
      <c r="AK57" s="1">
        <v>13</v>
      </c>
      <c r="AL57" s="2">
        <f t="shared" si="26"/>
        <v>374.72255999999999</v>
      </c>
      <c r="AR57" s="1">
        <v>13</v>
      </c>
      <c r="AS57" s="2">
        <f t="shared" si="12"/>
        <v>405.94943999999992</v>
      </c>
      <c r="AX57" s="1">
        <v>13</v>
      </c>
      <c r="AY57" s="2">
        <f t="shared" si="13"/>
        <v>421.83679999999998</v>
      </c>
      <c r="BE57" s="1">
        <v>13</v>
      </c>
      <c r="BF57" s="2">
        <f t="shared" si="27"/>
        <v>288.23231999999996</v>
      </c>
      <c r="BK57" s="1">
        <v>13</v>
      </c>
      <c r="BL57" s="2">
        <f t="shared" si="14"/>
        <v>460.18559999999997</v>
      </c>
      <c r="BQ57" s="1">
        <v>13</v>
      </c>
      <c r="BR57" s="2">
        <f t="shared" si="15"/>
        <v>449.22879999999998</v>
      </c>
      <c r="BW57" s="1">
        <v>13</v>
      </c>
      <c r="BX57" s="2">
        <f t="shared" si="28"/>
        <v>454.84415999999993</v>
      </c>
      <c r="CC57" s="1">
        <v>13</v>
      </c>
      <c r="CD57" s="2">
        <f t="shared" si="16"/>
        <v>457.61759999999998</v>
      </c>
      <c r="CI57" s="1">
        <v>13</v>
      </c>
      <c r="CJ57" s="2">
        <f>CJ17*CJ37*0.6848</f>
        <v>459.84319999999997</v>
      </c>
      <c r="CP57" s="1">
        <v>13</v>
      </c>
      <c r="CQ57" s="2">
        <f t="shared" si="18"/>
        <v>490.62495999999999</v>
      </c>
      <c r="CR57" s="2">
        <f t="shared" si="18"/>
        <v>457.30944</v>
      </c>
      <c r="CS57" s="2">
        <f t="shared" si="18"/>
        <v>466.07487999999989</v>
      </c>
      <c r="CT57" s="2">
        <f t="shared" si="18"/>
        <v>424.57599999999996</v>
      </c>
      <c r="CU57" s="2">
        <f t="shared" si="18"/>
        <v>461.72639999999996</v>
      </c>
      <c r="CW57" s="1">
        <v>13</v>
      </c>
      <c r="CX57" s="2">
        <f t="shared" si="19"/>
        <v>480.72959999999995</v>
      </c>
      <c r="CY57" s="2">
        <f t="shared" si="19"/>
        <v>457.30944</v>
      </c>
      <c r="CZ57" s="2">
        <f t="shared" si="19"/>
        <v>477.44256000000001</v>
      </c>
      <c r="DA57" s="2">
        <f t="shared" si="19"/>
        <v>522.22847999999999</v>
      </c>
      <c r="DB57" s="2">
        <f t="shared" si="19"/>
        <v>454.84415999999993</v>
      </c>
      <c r="DD57" s="1">
        <v>13</v>
      </c>
      <c r="DE57" s="2">
        <f t="shared" si="20"/>
        <v>443.61343999999997</v>
      </c>
      <c r="DF57" s="2">
        <f t="shared" si="20"/>
        <v>471.14239999999995</v>
      </c>
      <c r="DG57" s="2">
        <f t="shared" si="20"/>
        <v>517.22943999999995</v>
      </c>
      <c r="DH57" s="2">
        <f t="shared" si="20"/>
        <v>510.31295999999992</v>
      </c>
      <c r="DI57" s="2">
        <f t="shared" si="20"/>
        <v>395.47199999999998</v>
      </c>
    </row>
    <row r="58" spans="1:113" x14ac:dyDescent="0.2">
      <c r="A58" s="1">
        <v>14</v>
      </c>
      <c r="B58" s="2">
        <f t="shared" si="30"/>
        <v>374.928</v>
      </c>
      <c r="G58" s="1">
        <v>14</v>
      </c>
      <c r="H58" s="2">
        <f t="shared" si="25"/>
        <v>359.93088</v>
      </c>
      <c r="M58" s="1">
        <v>14</v>
      </c>
      <c r="N58" s="2">
        <f t="shared" si="34"/>
        <v>271.72863999999998</v>
      </c>
      <c r="R58" s="1">
        <v>14</v>
      </c>
      <c r="S58" s="2">
        <f t="shared" si="31"/>
        <v>213.04127999999997</v>
      </c>
      <c r="X58" s="1">
        <v>14</v>
      </c>
      <c r="Y58" s="2">
        <f t="shared" si="32"/>
        <v>345.20767999999998</v>
      </c>
      <c r="AE58" s="1">
        <v>14</v>
      </c>
      <c r="AF58" s="2">
        <f t="shared" si="33"/>
        <v>313.36448000000001</v>
      </c>
      <c r="AK58" s="1">
        <v>14</v>
      </c>
      <c r="AL58" s="2">
        <f t="shared" si="26"/>
        <v>302.40768000000003</v>
      </c>
      <c r="AR58" s="1">
        <v>14</v>
      </c>
      <c r="AS58" s="2">
        <f t="shared" si="12"/>
        <v>311.99488000000002</v>
      </c>
      <c r="AX58" s="1">
        <v>14</v>
      </c>
      <c r="AY58" s="2">
        <f t="shared" si="13"/>
        <v>367.42943999999994</v>
      </c>
      <c r="BE58" s="1">
        <v>14</v>
      </c>
      <c r="BF58" s="2">
        <f t="shared" si="27"/>
        <v>254.7456</v>
      </c>
      <c r="BK58" s="1">
        <v>14</v>
      </c>
      <c r="BL58" s="2">
        <f t="shared" si="14"/>
        <v>411.29088000000002</v>
      </c>
      <c r="BQ58" s="1">
        <v>14</v>
      </c>
      <c r="BR58" s="2">
        <f t="shared" si="15"/>
        <v>364.86144000000002</v>
      </c>
      <c r="BW58" s="1">
        <v>14</v>
      </c>
      <c r="BX58" s="2">
        <f t="shared" si="28"/>
        <v>379.24223999999992</v>
      </c>
      <c r="CC58" s="1">
        <v>14</v>
      </c>
      <c r="CD58" s="2">
        <f t="shared" si="16"/>
        <v>384.58368000000002</v>
      </c>
      <c r="CI58" s="1">
        <v>14</v>
      </c>
      <c r="CJ58" s="2">
        <f>CJ18*CJ38*0.6848</f>
        <v>344.93376000000001</v>
      </c>
      <c r="CP58" s="1">
        <v>14</v>
      </c>
      <c r="CQ58" s="2">
        <f t="shared" si="18"/>
        <v>437.9980799999999</v>
      </c>
      <c r="CR58" s="2">
        <f t="shared" si="18"/>
        <v>362.32767999999999</v>
      </c>
      <c r="CS58" s="2">
        <f t="shared" si="18"/>
        <v>390.19904000000002</v>
      </c>
      <c r="CT58" s="2">
        <f t="shared" si="18"/>
        <v>311.99488000000002</v>
      </c>
      <c r="CU58" s="2">
        <f t="shared" si="18"/>
        <v>382.63200000000001</v>
      </c>
      <c r="CW58" s="1">
        <v>14</v>
      </c>
      <c r="CX58" s="2">
        <f t="shared" si="19"/>
        <v>399.92319999999995</v>
      </c>
      <c r="CY58" s="2">
        <f t="shared" si="19"/>
        <v>364.92991999999998</v>
      </c>
      <c r="CZ58" s="2">
        <f t="shared" si="19"/>
        <v>421.97375999999991</v>
      </c>
      <c r="DA58" s="2">
        <f t="shared" si="19"/>
        <v>454.7072</v>
      </c>
      <c r="DB58" s="2">
        <f t="shared" si="19"/>
        <v>382.59775999999999</v>
      </c>
      <c r="DD58" s="1">
        <v>14</v>
      </c>
      <c r="DE58" s="2">
        <f t="shared" si="20"/>
        <v>356.74655999999999</v>
      </c>
      <c r="DF58" s="2">
        <f t="shared" si="20"/>
        <v>369.92895999999996</v>
      </c>
      <c r="DG58" s="2">
        <f t="shared" si="20"/>
        <v>465.25311999999997</v>
      </c>
      <c r="DH58" s="2">
        <f t="shared" si="20"/>
        <v>443.61343999999997</v>
      </c>
      <c r="DI58" s="2">
        <f t="shared" si="20"/>
        <v>267.48288000000002</v>
      </c>
    </row>
    <row r="59" spans="1:113" x14ac:dyDescent="0.2">
      <c r="A59" s="1">
        <v>15</v>
      </c>
      <c r="B59" s="2">
        <f t="shared" si="30"/>
        <v>261.01151999999996</v>
      </c>
      <c r="G59" s="1">
        <v>15</v>
      </c>
      <c r="H59" s="2">
        <f t="shared" si="25"/>
        <v>267.48287999999997</v>
      </c>
      <c r="M59" s="1">
        <v>15</v>
      </c>
      <c r="N59" s="2">
        <f t="shared" si="34"/>
        <v>138.672</v>
      </c>
      <c r="R59" s="1">
        <v>15</v>
      </c>
      <c r="X59" s="1">
        <v>15</v>
      </c>
      <c r="Y59" s="2">
        <f t="shared" si="32"/>
        <v>267.34592000000004</v>
      </c>
      <c r="AE59" s="1">
        <v>15</v>
      </c>
      <c r="AF59" s="2">
        <f t="shared" si="33"/>
        <v>201.3312</v>
      </c>
      <c r="AK59" s="1">
        <v>15</v>
      </c>
      <c r="AL59" s="2">
        <f t="shared" si="26"/>
        <v>125.72927999999999</v>
      </c>
      <c r="AR59" s="1">
        <v>15</v>
      </c>
      <c r="AS59" s="2">
        <f t="shared" si="12"/>
        <v>203.79648</v>
      </c>
      <c r="AX59" s="1">
        <v>15</v>
      </c>
      <c r="AY59" s="2">
        <f t="shared" si="13"/>
        <v>289.05408</v>
      </c>
      <c r="BE59" s="1">
        <v>15</v>
      </c>
      <c r="BF59" s="2">
        <f t="shared" si="27"/>
        <v>123.264</v>
      </c>
      <c r="BK59" s="1">
        <v>15</v>
      </c>
      <c r="BL59" s="2">
        <f t="shared" si="14"/>
        <v>325.96479999999997</v>
      </c>
      <c r="BQ59" s="1">
        <v>15</v>
      </c>
      <c r="BR59" s="2">
        <f t="shared" si="15"/>
        <v>271.79711999999995</v>
      </c>
      <c r="BW59" s="1">
        <v>15</v>
      </c>
      <c r="BX59" s="2">
        <f t="shared" si="28"/>
        <v>316.65151999999995</v>
      </c>
      <c r="CC59" s="1">
        <v>15</v>
      </c>
      <c r="CD59" s="2">
        <f t="shared" si="16"/>
        <v>311.99488000000002</v>
      </c>
      <c r="CI59" s="1">
        <v>15</v>
      </c>
      <c r="CJ59" s="2">
        <f>CJ19*CJ39*0.6848</f>
        <v>200.50943999999996</v>
      </c>
      <c r="CP59" s="1">
        <v>15</v>
      </c>
      <c r="CQ59" s="2">
        <f t="shared" si="18"/>
        <v>347.43327999999997</v>
      </c>
      <c r="CR59" s="2">
        <f t="shared" si="18"/>
        <v>278.30272000000002</v>
      </c>
      <c r="CS59" s="2">
        <f t="shared" si="18"/>
        <v>254.19775999999999</v>
      </c>
      <c r="CT59" s="2">
        <f t="shared" si="18"/>
        <v>154.42239999999998</v>
      </c>
      <c r="CU59" s="2">
        <f t="shared" si="18"/>
        <v>287.06816000000003</v>
      </c>
      <c r="CW59" s="1">
        <v>15</v>
      </c>
      <c r="CX59" s="2">
        <f t="shared" si="19"/>
        <v>308.74207999999999</v>
      </c>
      <c r="CY59" s="2">
        <f t="shared" si="19"/>
        <v>238.37888000000001</v>
      </c>
      <c r="CZ59" s="2">
        <f t="shared" si="19"/>
        <v>359.79391999999996</v>
      </c>
      <c r="DA59" s="2">
        <f t="shared" si="19"/>
        <v>342.43423999999999</v>
      </c>
      <c r="DB59" s="2">
        <f t="shared" si="19"/>
        <v>318.97983999999997</v>
      </c>
      <c r="DD59" s="1">
        <v>15</v>
      </c>
      <c r="DE59" s="2">
        <f t="shared" si="20"/>
        <v>248.58239999999998</v>
      </c>
      <c r="DF59" s="2">
        <f t="shared" si="20"/>
        <v>244.06271999999998</v>
      </c>
      <c r="DG59" s="2">
        <f t="shared" si="20"/>
        <v>409.92127999999991</v>
      </c>
      <c r="DH59" s="2">
        <f t="shared" si="20"/>
        <v>330.62143999999995</v>
      </c>
      <c r="DI59" s="2">
        <f t="shared" si="20"/>
        <v>132.47456</v>
      </c>
    </row>
    <row r="60" spans="1:113" x14ac:dyDescent="0.2">
      <c r="A60" s="1">
        <v>16</v>
      </c>
      <c r="B60" s="2">
        <f t="shared" si="30"/>
        <v>133.7072</v>
      </c>
      <c r="G60" s="1">
        <v>16</v>
      </c>
      <c r="H60" s="2">
        <f t="shared" si="25"/>
        <v>156.1344</v>
      </c>
      <c r="M60" s="1">
        <v>16</v>
      </c>
      <c r="R60" s="1">
        <v>16</v>
      </c>
      <c r="X60" s="1">
        <v>16</v>
      </c>
      <c r="Y60" s="2">
        <f t="shared" si="32"/>
        <v>147.91679999999999</v>
      </c>
      <c r="AE60" s="1">
        <v>16</v>
      </c>
      <c r="AK60" s="1">
        <v>16</v>
      </c>
      <c r="AR60" s="1">
        <v>16</v>
      </c>
      <c r="AX60" s="1">
        <v>16</v>
      </c>
      <c r="AY60" s="2">
        <f t="shared" si="13"/>
        <v>141.89055999999999</v>
      </c>
      <c r="BE60" s="1">
        <v>16</v>
      </c>
      <c r="BK60" s="1">
        <v>16</v>
      </c>
      <c r="BL60" s="2">
        <f t="shared" si="14"/>
        <v>205.91935999999998</v>
      </c>
      <c r="BQ60" s="1">
        <v>16</v>
      </c>
      <c r="BR60" s="2">
        <f t="shared" si="15"/>
        <v>133.12512000000001</v>
      </c>
      <c r="BW60" s="1">
        <v>16</v>
      </c>
      <c r="BX60" s="2">
        <f t="shared" si="28"/>
        <v>169.8304</v>
      </c>
      <c r="CC60" s="1">
        <v>16</v>
      </c>
      <c r="CD60" s="2">
        <f t="shared" si="16"/>
        <v>169.8304</v>
      </c>
      <c r="CI60" s="1">
        <v>16</v>
      </c>
      <c r="CP60" s="1">
        <v>16</v>
      </c>
      <c r="CQ60" s="2">
        <f t="shared" si="18"/>
        <v>196.29791999999998</v>
      </c>
      <c r="CR60" s="2">
        <f t="shared" si="18"/>
        <v>133.12512000000001</v>
      </c>
      <c r="CS60" s="2">
        <f t="shared" si="18"/>
        <v>74.403519999999986</v>
      </c>
      <c r="CU60" s="2">
        <f t="shared" si="18"/>
        <v>143.1232</v>
      </c>
      <c r="CW60" s="1">
        <v>16</v>
      </c>
      <c r="CX60" s="2">
        <f t="shared" si="19"/>
        <v>162.29759999999999</v>
      </c>
      <c r="CY60" s="2">
        <f t="shared" si="19"/>
        <v>106.31519999999999</v>
      </c>
      <c r="CZ60" s="2">
        <f t="shared" si="19"/>
        <v>254.7456</v>
      </c>
      <c r="DA60" s="2">
        <f t="shared" si="19"/>
        <v>218.1088</v>
      </c>
      <c r="DB60" s="2">
        <f t="shared" si="19"/>
        <v>184.89599999999999</v>
      </c>
      <c r="DD60" s="1">
        <v>16</v>
      </c>
      <c r="DE60" s="2">
        <f t="shared" si="20"/>
        <v>116.14207999999999</v>
      </c>
      <c r="DG60" s="2">
        <f t="shared" si="20"/>
        <v>225.29919999999998</v>
      </c>
      <c r="DH60" s="2">
        <f t="shared" si="20"/>
        <v>178.7328</v>
      </c>
    </row>
    <row r="61" spans="1:113" x14ac:dyDescent="0.2">
      <c r="A61" s="1">
        <v>17</v>
      </c>
      <c r="G61" s="1">
        <v>17</v>
      </c>
      <c r="M61" s="1">
        <v>17</v>
      </c>
      <c r="R61" s="1">
        <v>17</v>
      </c>
      <c r="X61" s="1">
        <v>17</v>
      </c>
      <c r="AE61" s="1">
        <v>17</v>
      </c>
      <c r="AK61" s="1">
        <v>17</v>
      </c>
      <c r="AR61" s="1">
        <v>17</v>
      </c>
      <c r="AX61" s="1">
        <v>17</v>
      </c>
      <c r="BE61" s="1">
        <v>17</v>
      </c>
      <c r="BK61" s="1">
        <v>17</v>
      </c>
      <c r="BQ61" s="1">
        <v>17</v>
      </c>
      <c r="BW61" s="1">
        <v>17</v>
      </c>
      <c r="CC61" s="1">
        <v>17</v>
      </c>
      <c r="CI61" s="1">
        <v>17</v>
      </c>
      <c r="CP61" s="1">
        <v>17</v>
      </c>
      <c r="CW61" s="1">
        <v>17</v>
      </c>
      <c r="CZ61" s="2">
        <f t="shared" si="19"/>
        <v>142.47264000000001</v>
      </c>
      <c r="DD61" s="1">
        <v>17</v>
      </c>
    </row>
    <row r="62" spans="1:113" x14ac:dyDescent="0.2">
      <c r="A62" s="1">
        <v>18</v>
      </c>
      <c r="G62" s="1">
        <v>18</v>
      </c>
      <c r="M62" s="1">
        <v>18</v>
      </c>
      <c r="R62" s="1">
        <v>18</v>
      </c>
      <c r="X62" s="1">
        <v>18</v>
      </c>
      <c r="AE62" s="1">
        <v>18</v>
      </c>
      <c r="AK62" s="1">
        <v>18</v>
      </c>
      <c r="AR62" s="1">
        <v>18</v>
      </c>
      <c r="AX62" s="1">
        <v>18</v>
      </c>
      <c r="BE62" s="1">
        <v>18</v>
      </c>
      <c r="BK62" s="1">
        <v>18</v>
      </c>
      <c r="BQ62" s="1">
        <v>18</v>
      </c>
      <c r="BW62" s="1">
        <v>18</v>
      </c>
      <c r="CC62" s="1">
        <v>18</v>
      </c>
      <c r="CI62" s="1">
        <v>18</v>
      </c>
      <c r="CP62" s="1">
        <v>18</v>
      </c>
      <c r="CW62" s="1">
        <v>18</v>
      </c>
      <c r="DD62" s="1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Y137"/>
  <sheetViews>
    <sheetView workbookViewId="0"/>
  </sheetViews>
  <sheetFormatPr defaultRowHeight="12.75" x14ac:dyDescent="0.2"/>
  <cols>
    <col min="1" max="1" width="4.5703125" customWidth="1"/>
    <col min="2" max="11" width="5.42578125" style="2" customWidth="1"/>
    <col min="12" max="61" width="6" style="2" customWidth="1"/>
    <col min="62" max="66" width="6.85546875" customWidth="1"/>
    <col min="67" max="67" width="4.5703125" customWidth="1"/>
    <col min="74" max="74" width="4.5703125" customWidth="1"/>
    <col min="75" max="84" width="5.42578125" style="2" customWidth="1"/>
    <col min="85" max="134" width="6" style="2" customWidth="1"/>
    <col min="135" max="138" width="6.85546875" customWidth="1"/>
    <col min="139" max="139" width="4.5703125" customWidth="1"/>
    <col min="146" max="146" width="4.140625" customWidth="1"/>
    <col min="147" max="147" width="4.5703125" customWidth="1"/>
    <col min="148" max="155" width="6.85546875" customWidth="1"/>
  </cols>
  <sheetData>
    <row r="1" spans="1:155" x14ac:dyDescent="0.2">
      <c r="A1" s="1" t="s">
        <v>22</v>
      </c>
      <c r="B1" s="8" t="s">
        <v>34</v>
      </c>
      <c r="BJ1" s="8" t="s">
        <v>178</v>
      </c>
      <c r="BO1" s="1" t="s">
        <v>22</v>
      </c>
      <c r="BR1" s="8" t="s">
        <v>180</v>
      </c>
      <c r="BV1" s="1" t="s">
        <v>22</v>
      </c>
      <c r="BW1" s="8" t="s">
        <v>34</v>
      </c>
      <c r="EE1" s="8" t="s">
        <v>178</v>
      </c>
      <c r="EI1" s="1" t="s">
        <v>22</v>
      </c>
      <c r="EL1" s="8" t="s">
        <v>180</v>
      </c>
      <c r="EQ1" s="1" t="s">
        <v>22</v>
      </c>
      <c r="ER1" s="8" t="s">
        <v>181</v>
      </c>
      <c r="EV1" s="8" t="s">
        <v>182</v>
      </c>
    </row>
    <row r="2" spans="1:155" x14ac:dyDescent="0.2">
      <c r="B2" s="2" t="s">
        <v>113</v>
      </c>
      <c r="C2" s="2" t="s">
        <v>115</v>
      </c>
      <c r="D2" s="2" t="s">
        <v>114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122</v>
      </c>
      <c r="J2" s="2" t="s">
        <v>121</v>
      </c>
      <c r="K2" s="2" t="s">
        <v>120</v>
      </c>
      <c r="L2" s="2" t="s">
        <v>123</v>
      </c>
      <c r="M2" s="2" t="s">
        <v>124</v>
      </c>
      <c r="N2" s="2" t="s">
        <v>125</v>
      </c>
      <c r="O2" s="2" t="s">
        <v>126</v>
      </c>
      <c r="P2" s="2" t="s">
        <v>127</v>
      </c>
      <c r="Q2" s="2" t="s">
        <v>129</v>
      </c>
      <c r="R2" s="2" t="s">
        <v>131</v>
      </c>
      <c r="S2" s="2" t="s">
        <v>132</v>
      </c>
      <c r="T2" s="2" t="s">
        <v>133</v>
      </c>
      <c r="U2" s="2" t="s">
        <v>134</v>
      </c>
      <c r="V2" s="2" t="s">
        <v>135</v>
      </c>
      <c r="W2" s="2" t="s">
        <v>136</v>
      </c>
      <c r="X2" s="2" t="s">
        <v>137</v>
      </c>
      <c r="Y2" s="2" t="s">
        <v>138</v>
      </c>
      <c r="Z2" s="2" t="s">
        <v>139</v>
      </c>
      <c r="AA2" s="2" t="s">
        <v>141</v>
      </c>
      <c r="AB2" s="2" t="s">
        <v>143</v>
      </c>
      <c r="AC2" s="2" t="s">
        <v>144</v>
      </c>
      <c r="AD2" s="2" t="s">
        <v>145</v>
      </c>
      <c r="AE2" s="2" t="s">
        <v>140</v>
      </c>
      <c r="AF2" s="2" t="s">
        <v>142</v>
      </c>
      <c r="AG2" s="2" t="s">
        <v>151</v>
      </c>
      <c r="AH2" s="2" t="s">
        <v>150</v>
      </c>
      <c r="AI2" s="2" t="s">
        <v>149</v>
      </c>
      <c r="AJ2" s="2" t="s">
        <v>148</v>
      </c>
      <c r="AK2" s="2" t="s">
        <v>147</v>
      </c>
      <c r="AL2" s="2" t="s">
        <v>156</v>
      </c>
      <c r="AM2" s="2" t="s">
        <v>155</v>
      </c>
      <c r="AN2" s="2" t="s">
        <v>154</v>
      </c>
      <c r="AO2" s="2" t="s">
        <v>153</v>
      </c>
      <c r="AP2" s="2" t="s">
        <v>152</v>
      </c>
      <c r="AQ2" s="2" t="s">
        <v>162</v>
      </c>
      <c r="AR2" s="2" t="s">
        <v>161</v>
      </c>
      <c r="AS2" s="2" t="s">
        <v>160</v>
      </c>
      <c r="AT2" s="2" t="s">
        <v>159</v>
      </c>
      <c r="AU2" s="2" t="s">
        <v>158</v>
      </c>
      <c r="AV2" s="2" t="s">
        <v>164</v>
      </c>
      <c r="AW2" s="2" t="s">
        <v>165</v>
      </c>
      <c r="AX2" s="2" t="s">
        <v>166</v>
      </c>
      <c r="AY2" s="2" t="s">
        <v>167</v>
      </c>
      <c r="AZ2" s="2" t="s">
        <v>168</v>
      </c>
      <c r="BA2" s="2" t="s">
        <v>169</v>
      </c>
      <c r="BB2" s="2" t="s">
        <v>172</v>
      </c>
      <c r="BC2" s="2" t="s">
        <v>171</v>
      </c>
      <c r="BD2" s="2" t="s">
        <v>170</v>
      </c>
      <c r="BE2" s="2" t="s">
        <v>157</v>
      </c>
      <c r="BF2" s="2" t="s">
        <v>176</v>
      </c>
      <c r="BG2" s="2" t="s">
        <v>175</v>
      </c>
      <c r="BH2" s="2" t="s">
        <v>174</v>
      </c>
      <c r="BI2" s="2" t="s">
        <v>173</v>
      </c>
      <c r="BJ2" s="1" t="s">
        <v>128</v>
      </c>
      <c r="BK2" s="1" t="s">
        <v>130</v>
      </c>
      <c r="BL2" s="1" t="s">
        <v>146</v>
      </c>
      <c r="BM2" s="1" t="s">
        <v>163</v>
      </c>
      <c r="BN2" s="1" t="s">
        <v>177</v>
      </c>
      <c r="BW2" s="2" t="s">
        <v>113</v>
      </c>
      <c r="BX2" s="2" t="s">
        <v>115</v>
      </c>
      <c r="BY2" s="2" t="s">
        <v>114</v>
      </c>
      <c r="BZ2" s="2" t="s">
        <v>116</v>
      </c>
      <c r="CA2" s="2" t="s">
        <v>117</v>
      </c>
      <c r="CB2" s="2" t="s">
        <v>118</v>
      </c>
      <c r="CC2" s="2" t="s">
        <v>119</v>
      </c>
      <c r="CD2" s="2" t="s">
        <v>122</v>
      </c>
      <c r="CE2" s="2" t="s">
        <v>121</v>
      </c>
      <c r="CF2" s="2" t="s">
        <v>120</v>
      </c>
      <c r="CG2" s="2" t="s">
        <v>123</v>
      </c>
      <c r="CH2" s="2" t="s">
        <v>124</v>
      </c>
      <c r="CI2" s="2" t="s">
        <v>125</v>
      </c>
      <c r="CJ2" s="2" t="s">
        <v>126</v>
      </c>
      <c r="CK2" s="2" t="s">
        <v>127</v>
      </c>
      <c r="CL2" s="2" t="s">
        <v>129</v>
      </c>
      <c r="CM2" s="2" t="s">
        <v>131</v>
      </c>
      <c r="CN2" s="2" t="s">
        <v>132</v>
      </c>
      <c r="CO2" s="2" t="s">
        <v>133</v>
      </c>
      <c r="CP2" s="2" t="s">
        <v>134</v>
      </c>
      <c r="CQ2" s="2" t="s">
        <v>135</v>
      </c>
      <c r="CR2" s="2" t="s">
        <v>136</v>
      </c>
      <c r="CS2" s="2" t="s">
        <v>137</v>
      </c>
      <c r="CT2" s="2" t="s">
        <v>138</v>
      </c>
      <c r="CU2" s="2" t="s">
        <v>139</v>
      </c>
      <c r="CV2" s="2" t="s">
        <v>141</v>
      </c>
      <c r="CW2" s="2" t="s">
        <v>143</v>
      </c>
      <c r="CX2" s="2" t="s">
        <v>144</v>
      </c>
      <c r="CY2" s="2" t="s">
        <v>145</v>
      </c>
      <c r="CZ2" s="2" t="s">
        <v>140</v>
      </c>
      <c r="DA2" s="2" t="s">
        <v>142</v>
      </c>
      <c r="DB2" s="2" t="s">
        <v>151</v>
      </c>
      <c r="DC2" s="2" t="s">
        <v>150</v>
      </c>
      <c r="DD2" s="2" t="s">
        <v>149</v>
      </c>
      <c r="DE2" s="2" t="s">
        <v>148</v>
      </c>
      <c r="DF2" s="2" t="s">
        <v>147</v>
      </c>
      <c r="DG2" s="2" t="s">
        <v>156</v>
      </c>
      <c r="DH2" s="2" t="s">
        <v>155</v>
      </c>
      <c r="DI2" s="2" t="s">
        <v>154</v>
      </c>
      <c r="DJ2" s="2" t="s">
        <v>153</v>
      </c>
      <c r="DK2" s="2" t="s">
        <v>152</v>
      </c>
      <c r="DL2" s="2" t="s">
        <v>162</v>
      </c>
      <c r="DM2" s="2" t="s">
        <v>161</v>
      </c>
      <c r="DN2" s="2" t="s">
        <v>160</v>
      </c>
      <c r="DO2" s="2" t="s">
        <v>159</v>
      </c>
      <c r="DP2" s="2" t="s">
        <v>158</v>
      </c>
      <c r="DQ2" s="2" t="s">
        <v>164</v>
      </c>
      <c r="DR2" s="2" t="s">
        <v>165</v>
      </c>
      <c r="DS2" s="2" t="s">
        <v>166</v>
      </c>
      <c r="DT2" s="2" t="s">
        <v>167</v>
      </c>
      <c r="DU2" s="2" t="s">
        <v>168</v>
      </c>
      <c r="DV2" s="2" t="s">
        <v>169</v>
      </c>
      <c r="DW2" s="2" t="s">
        <v>172</v>
      </c>
      <c r="DX2" s="2" t="s">
        <v>171</v>
      </c>
      <c r="DY2" s="2" t="s">
        <v>170</v>
      </c>
      <c r="DZ2" s="2" t="s">
        <v>157</v>
      </c>
      <c r="EA2" s="2" t="s">
        <v>176</v>
      </c>
      <c r="EB2" s="2" t="s">
        <v>175</v>
      </c>
      <c r="EC2" s="2" t="s">
        <v>174</v>
      </c>
      <c r="ED2" s="2" t="s">
        <v>173</v>
      </c>
      <c r="EE2" s="1" t="s">
        <v>128</v>
      </c>
      <c r="EF2" s="1" t="s">
        <v>130</v>
      </c>
      <c r="EG2" s="1" t="s">
        <v>146</v>
      </c>
      <c r="EH2" s="1" t="s">
        <v>163</v>
      </c>
      <c r="ER2" s="1" t="s">
        <v>128</v>
      </c>
      <c r="ES2" s="1" t="s">
        <v>130</v>
      </c>
      <c r="ET2" s="1" t="s">
        <v>146</v>
      </c>
      <c r="EU2" s="1" t="s">
        <v>163</v>
      </c>
      <c r="EV2" s="1" t="s">
        <v>128</v>
      </c>
      <c r="EW2" s="1" t="s">
        <v>130</v>
      </c>
      <c r="EX2" s="1" t="s">
        <v>146</v>
      </c>
      <c r="EY2" s="1" t="s">
        <v>163</v>
      </c>
    </row>
    <row r="3" spans="1:155" x14ac:dyDescent="0.2">
      <c r="B3" s="6" t="s">
        <v>128</v>
      </c>
      <c r="Q3" s="6" t="s">
        <v>130</v>
      </c>
      <c r="AF3" s="6" t="s">
        <v>146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 t="s">
        <v>163</v>
      </c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1" t="s">
        <v>177</v>
      </c>
      <c r="BK3" s="1" t="s">
        <v>177</v>
      </c>
      <c r="BL3" s="1" t="s">
        <v>177</v>
      </c>
      <c r="BM3" s="1" t="s">
        <v>177</v>
      </c>
      <c r="BW3" s="6" t="s">
        <v>128</v>
      </c>
      <c r="CL3" s="6" t="s">
        <v>130</v>
      </c>
      <c r="DA3" s="6" t="s">
        <v>146</v>
      </c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 t="s">
        <v>163</v>
      </c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1" t="s">
        <v>177</v>
      </c>
      <c r="EF3" s="1" t="s">
        <v>177</v>
      </c>
      <c r="EG3" s="1" t="s">
        <v>177</v>
      </c>
      <c r="EH3" s="1" t="s">
        <v>177</v>
      </c>
      <c r="ER3" s="1"/>
      <c r="ES3" s="1"/>
      <c r="ET3" s="1"/>
      <c r="EU3" s="1"/>
      <c r="EV3" s="1"/>
      <c r="EW3" s="1"/>
      <c r="EX3" s="1"/>
      <c r="EY3" s="1"/>
    </row>
    <row r="4" spans="1:155" x14ac:dyDescent="0.2">
      <c r="A4" s="2" t="s">
        <v>23</v>
      </c>
      <c r="D4" s="12" t="s">
        <v>183</v>
      </c>
      <c r="Q4" s="10"/>
      <c r="BO4" s="2" t="s">
        <v>23</v>
      </c>
      <c r="BV4" s="2" t="s">
        <v>23</v>
      </c>
      <c r="BY4" s="12" t="s">
        <v>179</v>
      </c>
      <c r="CL4" s="10"/>
      <c r="EI4" s="2" t="s">
        <v>23</v>
      </c>
      <c r="EQ4" s="2" t="s">
        <v>23</v>
      </c>
    </row>
    <row r="5" spans="1:155" x14ac:dyDescent="0.2">
      <c r="A5" s="1">
        <v>1</v>
      </c>
      <c r="B5" s="2">
        <v>1.0271999999999999</v>
      </c>
      <c r="C5" s="2">
        <v>0.95871999999999991</v>
      </c>
      <c r="D5" s="2">
        <v>0.61631999999999987</v>
      </c>
      <c r="E5" s="2">
        <v>1.3695999999999999</v>
      </c>
      <c r="F5" s="2">
        <v>1.09568</v>
      </c>
      <c r="H5" s="2">
        <v>1.479168</v>
      </c>
      <c r="I5" s="2">
        <v>0.76697599999999988</v>
      </c>
      <c r="J5" s="2">
        <v>1.23264</v>
      </c>
      <c r="L5" s="2">
        <v>1.1504639999999999</v>
      </c>
      <c r="M5" s="2">
        <v>1.2600319999999998</v>
      </c>
      <c r="N5" s="2">
        <v>0.91078399999999982</v>
      </c>
      <c r="P5" s="2">
        <v>0.93132800000000004</v>
      </c>
      <c r="Q5" s="2">
        <v>1.1983999999999999</v>
      </c>
      <c r="R5" s="2">
        <v>0.95871999999999991</v>
      </c>
      <c r="U5" s="2">
        <v>0.95871999999999991</v>
      </c>
      <c r="V5" s="2">
        <v>1.102528</v>
      </c>
      <c r="X5" s="2">
        <v>1.2052480000000001</v>
      </c>
      <c r="Z5" s="2">
        <v>1.314816</v>
      </c>
      <c r="AD5" s="2">
        <v>0.86284799999999995</v>
      </c>
      <c r="AE5" s="2">
        <v>1.09568</v>
      </c>
      <c r="AF5" s="2">
        <v>1.09568</v>
      </c>
      <c r="AG5" s="2">
        <v>0.51359999999999995</v>
      </c>
      <c r="AJ5" s="2">
        <v>0.9861120000000001</v>
      </c>
      <c r="AK5" s="2">
        <v>0.82175999999999993</v>
      </c>
      <c r="AM5" s="2">
        <v>0.95871999999999991</v>
      </c>
      <c r="AN5" s="2">
        <v>1.5407999999999999</v>
      </c>
      <c r="AO5" s="2">
        <v>1.23264</v>
      </c>
      <c r="AP5" s="2">
        <v>0.73958400000000002</v>
      </c>
      <c r="AS5" s="2">
        <v>0.68479999999999996</v>
      </c>
      <c r="AU5" s="2">
        <v>1.2052480000000001</v>
      </c>
      <c r="AV5" s="2">
        <v>0.95871999999999991</v>
      </c>
      <c r="AW5" s="2">
        <v>1.43808</v>
      </c>
      <c r="AX5" s="2">
        <v>1.3695999999999999</v>
      </c>
      <c r="AY5" s="2">
        <v>1.3695999999999999</v>
      </c>
      <c r="AZ5" s="2">
        <v>0.75328000000000006</v>
      </c>
      <c r="BA5" s="2">
        <v>2.1571199999999999</v>
      </c>
      <c r="BB5" s="2">
        <v>1.09568</v>
      </c>
      <c r="BD5" s="2">
        <v>0.95871999999999991</v>
      </c>
      <c r="BE5" s="2">
        <v>1.5339519999999998</v>
      </c>
      <c r="BG5" s="2">
        <v>1.7873279999999998</v>
      </c>
      <c r="BJ5" s="11">
        <f>AVERAGE(B5:P5)</f>
        <v>1.0665759999999997</v>
      </c>
      <c r="BK5" s="11">
        <f>AVERAGE(Q5:AE5)</f>
        <v>1.0871199999999999</v>
      </c>
      <c r="BL5" s="11">
        <f>AVERAGE(AF5:AT5)</f>
        <v>0.95263288888888886</v>
      </c>
      <c r="BM5" s="11">
        <f>AVERAGE(AU5:BI5)</f>
        <v>1.3297570909090908</v>
      </c>
      <c r="BN5" s="11">
        <f>AVERAGE(B5:BI5)</f>
        <v>1.1174223999999999</v>
      </c>
      <c r="BO5" s="1">
        <v>1</v>
      </c>
      <c r="BV5" s="1">
        <v>1</v>
      </c>
      <c r="BW5" s="2">
        <v>1.0271999999999999</v>
      </c>
      <c r="BX5" s="2">
        <v>0.95871999999999991</v>
      </c>
      <c r="BY5" s="2">
        <v>0.61631999999999987</v>
      </c>
      <c r="BZ5" s="2">
        <v>1.3695999999999999</v>
      </c>
      <c r="CA5" s="2">
        <v>1.09568</v>
      </c>
      <c r="CC5" s="2">
        <v>1.479168</v>
      </c>
      <c r="CD5" s="2">
        <v>0.76697599999999988</v>
      </c>
      <c r="CE5" s="2">
        <v>1.23264</v>
      </c>
      <c r="CG5" s="2">
        <v>1.1504639999999999</v>
      </c>
      <c r="CH5" s="2">
        <v>1.2600319999999998</v>
      </c>
      <c r="CI5" s="2">
        <v>0.91078399999999982</v>
      </c>
      <c r="CK5" s="2">
        <v>0.93132800000000004</v>
      </c>
      <c r="CL5" s="2">
        <v>1.1983999999999999</v>
      </c>
      <c r="CM5" s="2">
        <v>0.95871999999999991</v>
      </c>
      <c r="CP5" s="2">
        <v>0.95871999999999991</v>
      </c>
      <c r="CQ5" s="2">
        <v>1.102528</v>
      </c>
      <c r="CS5" s="2">
        <v>1.2052480000000001</v>
      </c>
      <c r="CU5" s="2">
        <v>1.314816</v>
      </c>
      <c r="CY5" s="2">
        <v>0.86284799999999995</v>
      </c>
      <c r="CZ5" s="2">
        <v>1.09568</v>
      </c>
      <c r="DA5" s="2">
        <v>1.09568</v>
      </c>
      <c r="DB5" s="2">
        <v>0.51359999999999995</v>
      </c>
      <c r="DE5" s="2">
        <v>0.9861120000000001</v>
      </c>
      <c r="DF5" s="2">
        <v>0.82175999999999993</v>
      </c>
      <c r="DH5" s="2">
        <v>0.95871999999999991</v>
      </c>
      <c r="DI5" s="2">
        <v>1.5407999999999999</v>
      </c>
      <c r="DJ5" s="2">
        <v>1.23264</v>
      </c>
      <c r="DK5" s="2">
        <v>0.73958400000000002</v>
      </c>
      <c r="DN5" s="2">
        <v>0.68479999999999996</v>
      </c>
      <c r="DP5" s="2">
        <v>1.2052480000000001</v>
      </c>
      <c r="DQ5" s="2">
        <v>0.95871999999999991</v>
      </c>
      <c r="DR5" s="2">
        <v>1.43808</v>
      </c>
      <c r="DS5" s="2">
        <v>1.3695999999999999</v>
      </c>
      <c r="DT5" s="2">
        <v>1.3695999999999999</v>
      </c>
      <c r="DU5" s="2">
        <v>0.75328000000000006</v>
      </c>
      <c r="DV5" s="2">
        <v>2.1571199999999999</v>
      </c>
      <c r="DW5" s="2">
        <v>1.09568</v>
      </c>
      <c r="DY5" s="2">
        <v>0.95871999999999991</v>
      </c>
      <c r="DZ5" s="2">
        <v>1.5339519999999998</v>
      </c>
      <c r="EB5" s="2">
        <v>1.7873279999999998</v>
      </c>
      <c r="EE5" s="11">
        <f>AVERAGE(BW5:CK5)</f>
        <v>1.0665759999999997</v>
      </c>
      <c r="EF5" s="11">
        <f>AVERAGE(CL5:CZ5)</f>
        <v>1.0871199999999999</v>
      </c>
      <c r="EG5" s="11">
        <f>AVERAGE(DA5:DO5)</f>
        <v>0.95263288888888886</v>
      </c>
      <c r="EH5" s="11">
        <f>AVERAGE(DP5:ED5)</f>
        <v>1.3297570909090908</v>
      </c>
      <c r="EI5" s="1">
        <v>1</v>
      </c>
      <c r="EQ5" s="1">
        <v>1</v>
      </c>
      <c r="ER5" s="11">
        <v>1.0665759999999997</v>
      </c>
      <c r="ES5" s="11">
        <v>1.0871199999999999</v>
      </c>
      <c r="ET5" s="11">
        <v>0.95263288888888886</v>
      </c>
      <c r="EU5" s="11">
        <v>1.3297570909090908</v>
      </c>
      <c r="EV5" s="11">
        <v>1.0665759999999997</v>
      </c>
      <c r="EW5" s="11">
        <v>1.0871199999999999</v>
      </c>
      <c r="EX5" s="11">
        <v>0.95263288888888886</v>
      </c>
      <c r="EY5" s="11">
        <v>1.3297570909090908</v>
      </c>
    </row>
    <row r="6" spans="1:155" x14ac:dyDescent="0.2">
      <c r="A6" s="1">
        <v>2</v>
      </c>
      <c r="B6" s="2">
        <v>3.1158399999999995</v>
      </c>
      <c r="C6" s="2">
        <v>3.0131200000000002</v>
      </c>
      <c r="D6" s="2">
        <v>3.0131200000000002</v>
      </c>
      <c r="E6" s="2">
        <v>3.2870400000000002</v>
      </c>
      <c r="F6" s="2">
        <v>3.2870400000000002</v>
      </c>
      <c r="G6" s="2">
        <v>2.2598399999999996</v>
      </c>
      <c r="H6" s="2">
        <v>3.3555199999999994</v>
      </c>
      <c r="I6" s="2">
        <v>2.7391999999999999</v>
      </c>
      <c r="J6" s="2">
        <v>2.9035519999999999</v>
      </c>
      <c r="K6" s="2">
        <v>2.6707199999999998</v>
      </c>
      <c r="L6" s="2">
        <v>2.6364799999999997</v>
      </c>
      <c r="M6" s="2">
        <v>3.2596479999999999</v>
      </c>
      <c r="N6" s="2">
        <v>3.3966080000000005</v>
      </c>
      <c r="O6" s="2">
        <v>3.1158399999999995</v>
      </c>
      <c r="P6" s="2">
        <v>2.2529919999999999</v>
      </c>
      <c r="Q6" s="2">
        <v>3.8348799999999996</v>
      </c>
      <c r="R6" s="2">
        <v>2.8761599999999992</v>
      </c>
      <c r="S6" s="2">
        <v>2.8761599999999992</v>
      </c>
      <c r="T6" s="2">
        <v>3.3897599999999999</v>
      </c>
      <c r="U6" s="2">
        <v>3.1158399999999995</v>
      </c>
      <c r="V6" s="2">
        <v>2.8761599999999992</v>
      </c>
      <c r="X6" s="2">
        <v>2.4926719999999998</v>
      </c>
      <c r="Y6" s="2">
        <v>3.0199679999999995</v>
      </c>
      <c r="Z6" s="2">
        <v>2.6707199999999998</v>
      </c>
      <c r="AA6" s="2">
        <v>3.0131200000000002</v>
      </c>
      <c r="AB6" s="2">
        <v>3.1158399999999995</v>
      </c>
      <c r="AC6" s="2">
        <v>2.7391999999999999</v>
      </c>
      <c r="AD6" s="2">
        <v>2.8761599999999992</v>
      </c>
      <c r="AE6" s="2">
        <v>3.2870400000000002</v>
      </c>
      <c r="AF6" s="2">
        <v>2.8761599999999992</v>
      </c>
      <c r="AG6" s="2">
        <v>2.3967999999999998</v>
      </c>
      <c r="AH6" s="2">
        <v>2.6364799999999997</v>
      </c>
      <c r="AJ6" s="2">
        <v>2.3967999999999998</v>
      </c>
      <c r="AK6" s="2">
        <v>3.4513919999999998</v>
      </c>
      <c r="AL6" s="2">
        <v>2.1776639999999996</v>
      </c>
      <c r="AM6" s="2">
        <v>2.3009279999999999</v>
      </c>
      <c r="AN6" s="2">
        <v>3.5609600000000001</v>
      </c>
      <c r="AO6" s="2">
        <v>2.6364799999999997</v>
      </c>
      <c r="AP6" s="2">
        <v>2.4652799999999999</v>
      </c>
      <c r="AQ6" s="2">
        <v>2.7391999999999999</v>
      </c>
      <c r="AR6" s="2">
        <v>3.0131200000000002</v>
      </c>
      <c r="AS6" s="2">
        <v>2.4652799999999995</v>
      </c>
      <c r="AT6" s="2">
        <v>2.9035519999999999</v>
      </c>
      <c r="AU6" s="2">
        <v>3.0679039999999995</v>
      </c>
      <c r="AV6" s="2">
        <v>2.3967999999999998</v>
      </c>
      <c r="AW6" s="2">
        <v>3.5609600000000001</v>
      </c>
      <c r="AX6" s="2">
        <v>3.5609600000000001</v>
      </c>
      <c r="AY6" s="2">
        <v>3.1158399999999995</v>
      </c>
      <c r="AZ6" s="2">
        <v>2.7802879999999996</v>
      </c>
      <c r="BA6" s="2">
        <v>3.1774719999999994</v>
      </c>
      <c r="BB6" s="2">
        <v>2.3967999999999998</v>
      </c>
      <c r="BC6" s="2">
        <v>2.1571199999999999</v>
      </c>
      <c r="BD6" s="2">
        <v>2.6364799999999997</v>
      </c>
      <c r="BE6" s="2">
        <v>3.0131200000000002</v>
      </c>
      <c r="BF6" s="2">
        <v>2.6364799999999997</v>
      </c>
      <c r="BG6" s="2">
        <v>3.5609600000000001</v>
      </c>
      <c r="BH6" s="2">
        <v>2.3967999999999998</v>
      </c>
      <c r="BI6" s="2">
        <v>3.1158399999999995</v>
      </c>
      <c r="BJ6" s="11">
        <f t="shared" ref="BJ6:BJ22" si="0">AVERAGE(B6:P6)</f>
        <v>2.9537706666666663</v>
      </c>
      <c r="BK6" s="11">
        <f t="shared" ref="BK6:BK21" si="1">AVERAGE(Q6:AE6)</f>
        <v>3.0131199999999994</v>
      </c>
      <c r="BL6" s="11">
        <f t="shared" ref="BL6:BL21" si="2">AVERAGE(AF6:AT6)</f>
        <v>2.7157211428571424</v>
      </c>
      <c r="BM6" s="11">
        <f t="shared" ref="BM6:BM20" si="3">AVERAGE(AU6:BI6)</f>
        <v>2.9049215999999998</v>
      </c>
      <c r="BN6" s="11">
        <f t="shared" ref="BN6:BN22" si="4">AVERAGE(B6:BI6)</f>
        <v>2.8980027586206898</v>
      </c>
      <c r="BO6" s="1">
        <v>2</v>
      </c>
      <c r="BV6" s="1">
        <v>2</v>
      </c>
      <c r="BW6" s="2">
        <v>3.1158399999999995</v>
      </c>
      <c r="BX6" s="2">
        <v>3.0131200000000002</v>
      </c>
      <c r="BY6" s="2">
        <v>3.0131200000000002</v>
      </c>
      <c r="BZ6" s="2">
        <v>3.2870400000000002</v>
      </c>
      <c r="CA6" s="2">
        <v>3.2870400000000002</v>
      </c>
      <c r="CB6" s="2">
        <v>2.2598399999999996</v>
      </c>
      <c r="CC6" s="2">
        <v>3.3555199999999994</v>
      </c>
      <c r="CD6" s="2">
        <v>2.7391999999999999</v>
      </c>
      <c r="CE6" s="2">
        <v>2.9035519999999999</v>
      </c>
      <c r="CF6" s="2">
        <v>2.6707199999999998</v>
      </c>
      <c r="CG6" s="2">
        <v>2.6364799999999997</v>
      </c>
      <c r="CH6" s="2">
        <v>3.2596479999999999</v>
      </c>
      <c r="CI6" s="2">
        <v>3.3966080000000005</v>
      </c>
      <c r="CJ6" s="2">
        <v>3.1158399999999995</v>
      </c>
      <c r="CK6" s="2">
        <v>2.2529919999999999</v>
      </c>
      <c r="CL6" s="2">
        <v>3.8348799999999996</v>
      </c>
      <c r="CM6" s="2">
        <v>2.8761599999999992</v>
      </c>
      <c r="CN6" s="2">
        <v>2.8761599999999992</v>
      </c>
      <c r="CO6" s="2">
        <v>3.3897599999999999</v>
      </c>
      <c r="CP6" s="2">
        <v>3.1158399999999995</v>
      </c>
      <c r="CQ6" s="2">
        <v>2.8761599999999992</v>
      </c>
      <c r="CS6" s="2">
        <v>2.4926719999999998</v>
      </c>
      <c r="CT6" s="2">
        <v>3.0199679999999995</v>
      </c>
      <c r="CU6" s="2">
        <v>2.6707199999999998</v>
      </c>
      <c r="CV6" s="2">
        <v>3.0131200000000002</v>
      </c>
      <c r="CW6" s="2">
        <v>3.1158399999999995</v>
      </c>
      <c r="CX6" s="2">
        <v>2.7391999999999999</v>
      </c>
      <c r="CY6" s="2">
        <v>2.8761599999999992</v>
      </c>
      <c r="CZ6" s="2">
        <v>3.2870400000000002</v>
      </c>
      <c r="DA6" s="2">
        <v>2.8761599999999992</v>
      </c>
      <c r="DB6" s="2">
        <v>2.3967999999999998</v>
      </c>
      <c r="DC6" s="2">
        <v>2.6364799999999997</v>
      </c>
      <c r="DE6" s="2">
        <v>2.3967999999999998</v>
      </c>
      <c r="DF6" s="2">
        <v>3.4513919999999998</v>
      </c>
      <c r="DG6" s="2">
        <v>2.1776639999999996</v>
      </c>
      <c r="DH6" s="2">
        <v>2.3009279999999999</v>
      </c>
      <c r="DI6" s="2">
        <v>3.5609600000000001</v>
      </c>
      <c r="DJ6" s="2">
        <v>2.6364799999999997</v>
      </c>
      <c r="DK6" s="2">
        <v>2.4652799999999999</v>
      </c>
      <c r="DL6" s="2">
        <v>2.7391999999999999</v>
      </c>
      <c r="DM6" s="2">
        <v>3.0131200000000002</v>
      </c>
      <c r="DN6" s="2">
        <v>2.4652799999999995</v>
      </c>
      <c r="DO6" s="2">
        <v>2.9035519999999999</v>
      </c>
      <c r="DP6" s="2">
        <v>3.0679039999999995</v>
      </c>
      <c r="DQ6" s="2">
        <v>2.3967999999999998</v>
      </c>
      <c r="DR6" s="2">
        <v>3.5609600000000001</v>
      </c>
      <c r="DS6" s="2">
        <v>3.5609600000000001</v>
      </c>
      <c r="DT6" s="2">
        <v>3.1158399999999995</v>
      </c>
      <c r="DU6" s="2">
        <v>2.7802879999999996</v>
      </c>
      <c r="DV6" s="2">
        <v>3.1774719999999994</v>
      </c>
      <c r="DW6" s="2">
        <v>2.3967999999999998</v>
      </c>
      <c r="DX6" s="2">
        <v>2.1571199999999999</v>
      </c>
      <c r="DY6" s="2">
        <v>2.6364799999999997</v>
      </c>
      <c r="DZ6" s="2">
        <v>3.0131200000000002</v>
      </c>
      <c r="EA6" s="2">
        <v>2.6364799999999997</v>
      </c>
      <c r="EB6" s="2">
        <v>3.5609600000000001</v>
      </c>
      <c r="EC6" s="2">
        <v>2.3967999999999998</v>
      </c>
      <c r="ED6" s="2">
        <v>3.1158399999999995</v>
      </c>
      <c r="EE6" s="11">
        <f t="shared" ref="EE6:EE22" si="5">AVERAGE(BW6:CK6)</f>
        <v>2.9537706666666663</v>
      </c>
      <c r="EF6" s="11">
        <f t="shared" ref="EF6:EF21" si="6">AVERAGE(CL6:CZ6)</f>
        <v>3.0131199999999994</v>
      </c>
      <c r="EG6" s="11">
        <f t="shared" ref="EG6:EG21" si="7">AVERAGE(DA6:DO6)</f>
        <v>2.7157211428571424</v>
      </c>
      <c r="EH6" s="11">
        <f t="shared" ref="EH6:EH20" si="8">AVERAGE(DP6:ED6)</f>
        <v>2.9049215999999998</v>
      </c>
      <c r="EI6" s="1">
        <v>2</v>
      </c>
      <c r="EQ6" s="1">
        <v>2</v>
      </c>
      <c r="ER6" s="11">
        <v>2.9537706666666663</v>
      </c>
      <c r="ES6" s="11">
        <v>3.0131199999999994</v>
      </c>
      <c r="ET6" s="11">
        <v>2.7157211428571424</v>
      </c>
      <c r="EU6" s="11">
        <v>2.9049215999999998</v>
      </c>
      <c r="EV6" s="11">
        <v>2.9537706666666663</v>
      </c>
      <c r="EW6" s="11">
        <v>3.0131199999999994</v>
      </c>
      <c r="EX6" s="11">
        <v>2.7157211428571424</v>
      </c>
      <c r="EY6" s="11">
        <v>2.9049215999999998</v>
      </c>
    </row>
    <row r="7" spans="1:155" x14ac:dyDescent="0.2">
      <c r="A7" s="1">
        <v>3</v>
      </c>
      <c r="B7" s="2">
        <v>9.4160000000000004</v>
      </c>
      <c r="C7" s="2">
        <v>8.2860800000000001</v>
      </c>
      <c r="D7" s="2">
        <v>8.6627200000000002</v>
      </c>
      <c r="E7" s="2">
        <v>9.0393600000000003</v>
      </c>
      <c r="F7" s="2">
        <v>7.5327999999999999</v>
      </c>
      <c r="G7" s="2">
        <v>8.2175999999999991</v>
      </c>
      <c r="H7" s="2">
        <v>9.7926400000000005</v>
      </c>
      <c r="I7" s="2">
        <v>6.7795199999999998</v>
      </c>
      <c r="J7" s="2">
        <v>8.6627200000000002</v>
      </c>
      <c r="K7" s="2">
        <v>8.2175999999999991</v>
      </c>
      <c r="L7" s="2">
        <v>8.6627200000000002</v>
      </c>
      <c r="M7" s="2">
        <v>10.682879999999999</v>
      </c>
      <c r="N7" s="2">
        <v>9.7926400000000005</v>
      </c>
      <c r="O7" s="2">
        <v>10.272</v>
      </c>
      <c r="P7" s="2">
        <v>6.1631999999999998</v>
      </c>
      <c r="Q7" s="2">
        <v>11.50464</v>
      </c>
      <c r="R7" s="2">
        <v>9.0393600000000003</v>
      </c>
      <c r="S7" s="2">
        <v>8.2860800000000001</v>
      </c>
      <c r="T7" s="2">
        <v>8.2860800000000001</v>
      </c>
      <c r="U7" s="2">
        <v>10.682879999999999</v>
      </c>
      <c r="V7" s="2">
        <v>8.2175999999999991</v>
      </c>
      <c r="W7" s="2">
        <v>10.682879999999999</v>
      </c>
      <c r="X7" s="2">
        <v>6.656256</v>
      </c>
      <c r="Y7" s="2">
        <v>8.2175999999999991</v>
      </c>
      <c r="Z7" s="2">
        <v>10.272</v>
      </c>
      <c r="AA7" s="2">
        <v>7.1903999999999995</v>
      </c>
      <c r="AB7" s="2">
        <v>8.2860800000000001</v>
      </c>
      <c r="AC7" s="2">
        <v>7.5327999999999999</v>
      </c>
      <c r="AD7" s="2">
        <v>8.6627200000000002</v>
      </c>
      <c r="AE7" s="2">
        <v>7.5327999999999999</v>
      </c>
      <c r="AF7" s="2">
        <v>8.2860800000000001</v>
      </c>
      <c r="AG7" s="2">
        <v>6.8479999999999999</v>
      </c>
      <c r="AH7" s="2">
        <v>8.2860800000000001</v>
      </c>
      <c r="AI7" s="2">
        <v>9.8611199999999979</v>
      </c>
      <c r="AJ7" s="2">
        <v>6.4713600000000007</v>
      </c>
      <c r="AK7" s="2">
        <v>9.0393600000000003</v>
      </c>
      <c r="AL7" s="2">
        <v>7.5327999999999999</v>
      </c>
      <c r="AM7" s="2">
        <v>6.8479999999999999</v>
      </c>
      <c r="AN7" s="2">
        <v>9.4160000000000004</v>
      </c>
      <c r="AO7" s="2">
        <v>9.0393600000000003</v>
      </c>
      <c r="AP7" s="2">
        <v>6.1631999999999998</v>
      </c>
      <c r="AQ7" s="2">
        <v>7.5327999999999999</v>
      </c>
      <c r="AR7" s="2">
        <v>7.5327999999999999</v>
      </c>
      <c r="AS7" s="2">
        <v>8.2860800000000001</v>
      </c>
      <c r="AT7" s="2">
        <v>7.90944</v>
      </c>
      <c r="AU7" s="2">
        <v>7.8751999999999995</v>
      </c>
      <c r="AV7" s="2">
        <v>7.1903999999999995</v>
      </c>
      <c r="AW7" s="2">
        <v>11.09376</v>
      </c>
      <c r="AX7" s="2">
        <v>10.922560000000001</v>
      </c>
      <c r="AY7" s="2">
        <v>9.7926400000000005</v>
      </c>
      <c r="AZ7" s="2">
        <v>8.5873919999999995</v>
      </c>
      <c r="BA7" s="2">
        <v>8.6627200000000002</v>
      </c>
      <c r="BB7" s="2">
        <v>8.5120640000000005</v>
      </c>
      <c r="BC7" s="2">
        <v>6.4713600000000007</v>
      </c>
      <c r="BD7" s="2">
        <v>8.9024000000000001</v>
      </c>
      <c r="BE7" s="2">
        <v>8.6284799999999997</v>
      </c>
      <c r="BF7" s="2">
        <v>7.8751999999999995</v>
      </c>
      <c r="BG7" s="2">
        <v>8.9024000000000001</v>
      </c>
      <c r="BH7" s="2">
        <v>6.8479999999999999</v>
      </c>
      <c r="BI7" s="2">
        <v>9.0393600000000003</v>
      </c>
      <c r="BJ7" s="11">
        <f t="shared" si="0"/>
        <v>8.6786986666666674</v>
      </c>
      <c r="BK7" s="11">
        <f t="shared" si="1"/>
        <v>8.7366783999999988</v>
      </c>
      <c r="BL7" s="11">
        <f t="shared" si="2"/>
        <v>7.9368319999999999</v>
      </c>
      <c r="BM7" s="11">
        <f t="shared" si="3"/>
        <v>8.6202623999999997</v>
      </c>
      <c r="BN7" s="11">
        <f t="shared" si="4"/>
        <v>8.4931178666666707</v>
      </c>
      <c r="BO7" s="1">
        <v>3</v>
      </c>
      <c r="BV7" s="1">
        <v>3</v>
      </c>
      <c r="BW7" s="2">
        <v>9.4160000000000004</v>
      </c>
      <c r="BX7" s="2">
        <v>8.2860800000000001</v>
      </c>
      <c r="BY7" s="2">
        <v>8.6627200000000002</v>
      </c>
      <c r="BZ7" s="2">
        <v>9.0393600000000003</v>
      </c>
      <c r="CA7" s="2">
        <v>7.5327999999999999</v>
      </c>
      <c r="CB7" s="2">
        <v>8.2175999999999991</v>
      </c>
      <c r="CC7" s="2">
        <v>9.7926400000000005</v>
      </c>
      <c r="CD7" s="2">
        <v>6.7795199999999998</v>
      </c>
      <c r="CE7" s="2">
        <v>8.6627200000000002</v>
      </c>
      <c r="CF7" s="2">
        <v>8.2175999999999991</v>
      </c>
      <c r="CG7" s="2">
        <v>8.6627200000000002</v>
      </c>
      <c r="CH7" s="2">
        <v>10.682879999999999</v>
      </c>
      <c r="CI7" s="2">
        <v>9.7926400000000005</v>
      </c>
      <c r="CJ7" s="2">
        <v>10.272</v>
      </c>
      <c r="CK7" s="2">
        <v>6.1631999999999998</v>
      </c>
      <c r="CL7" s="2">
        <v>11.50464</v>
      </c>
      <c r="CM7" s="2">
        <v>9.0393600000000003</v>
      </c>
      <c r="CN7" s="2">
        <v>8.2860800000000001</v>
      </c>
      <c r="CO7" s="2">
        <v>8.2860800000000001</v>
      </c>
      <c r="CP7" s="2">
        <v>10.682879999999999</v>
      </c>
      <c r="CQ7" s="2">
        <v>8.2175999999999991</v>
      </c>
      <c r="CR7" s="2">
        <v>10.682879999999999</v>
      </c>
      <c r="CS7" s="2">
        <v>6.656256</v>
      </c>
      <c r="CT7" s="2">
        <v>8.2175999999999991</v>
      </c>
      <c r="CU7" s="2">
        <v>10.272</v>
      </c>
      <c r="CV7" s="2">
        <v>7.1903999999999995</v>
      </c>
      <c r="CW7" s="2">
        <v>8.2860800000000001</v>
      </c>
      <c r="CX7" s="2">
        <v>7.5327999999999999</v>
      </c>
      <c r="CY7" s="2">
        <v>8.6627200000000002</v>
      </c>
      <c r="CZ7" s="2">
        <v>7.5327999999999999</v>
      </c>
      <c r="DA7" s="2">
        <v>8.2860800000000001</v>
      </c>
      <c r="DB7" s="2">
        <v>6.8479999999999999</v>
      </c>
      <c r="DC7" s="2">
        <v>8.2860800000000001</v>
      </c>
      <c r="DD7" s="2">
        <v>9.8611199999999979</v>
      </c>
      <c r="DE7" s="2">
        <v>6.4713600000000007</v>
      </c>
      <c r="DF7" s="2">
        <v>9.0393600000000003</v>
      </c>
      <c r="DG7" s="2">
        <v>7.5327999999999999</v>
      </c>
      <c r="DH7" s="2">
        <v>6.8479999999999999</v>
      </c>
      <c r="DI7" s="2">
        <v>9.4160000000000004</v>
      </c>
      <c r="DJ7" s="2">
        <v>9.0393600000000003</v>
      </c>
      <c r="DK7" s="2">
        <v>6.1631999999999998</v>
      </c>
      <c r="DL7" s="2">
        <v>7.5327999999999999</v>
      </c>
      <c r="DM7" s="2">
        <v>7.5327999999999999</v>
      </c>
      <c r="DN7" s="2">
        <v>8.2860800000000001</v>
      </c>
      <c r="DO7" s="2">
        <v>7.90944</v>
      </c>
      <c r="DP7" s="2">
        <v>7.8751999999999995</v>
      </c>
      <c r="DQ7" s="2">
        <v>7.1903999999999995</v>
      </c>
      <c r="DR7" s="2">
        <v>11.09376</v>
      </c>
      <c r="DS7" s="2">
        <v>10.922560000000001</v>
      </c>
      <c r="DT7" s="2">
        <v>9.7926400000000005</v>
      </c>
      <c r="DU7" s="2">
        <v>8.5873919999999995</v>
      </c>
      <c r="DV7" s="2">
        <v>8.6627200000000002</v>
      </c>
      <c r="DW7" s="2">
        <v>8.5120640000000005</v>
      </c>
      <c r="DX7" s="2">
        <v>6.4713600000000007</v>
      </c>
      <c r="DY7" s="2">
        <v>8.9024000000000001</v>
      </c>
      <c r="DZ7" s="2">
        <v>8.6284799999999997</v>
      </c>
      <c r="EA7" s="2">
        <v>7.8751999999999995</v>
      </c>
      <c r="EB7" s="2">
        <v>8.9024000000000001</v>
      </c>
      <c r="EC7" s="2">
        <v>6.8479999999999999</v>
      </c>
      <c r="ED7" s="2">
        <v>9.0393600000000003</v>
      </c>
      <c r="EE7" s="11">
        <f t="shared" si="5"/>
        <v>8.6786986666666674</v>
      </c>
      <c r="EF7" s="11">
        <f t="shared" si="6"/>
        <v>8.7366783999999988</v>
      </c>
      <c r="EG7" s="11">
        <f t="shared" si="7"/>
        <v>7.9368319999999999</v>
      </c>
      <c r="EH7" s="11">
        <f t="shared" si="8"/>
        <v>8.6202623999999997</v>
      </c>
      <c r="EI7" s="1">
        <v>3</v>
      </c>
      <c r="EQ7" s="1">
        <v>3</v>
      </c>
      <c r="ER7" s="11">
        <v>8.6786986666666674</v>
      </c>
      <c r="ES7" s="11">
        <v>8.7366783999999988</v>
      </c>
      <c r="ET7" s="11">
        <v>7.9368319999999999</v>
      </c>
      <c r="EU7" s="11">
        <v>8.6202623999999997</v>
      </c>
      <c r="EV7" s="11">
        <v>8.6786986666666674</v>
      </c>
      <c r="EW7" s="11">
        <v>8.7366783999999988</v>
      </c>
      <c r="EX7" s="11">
        <v>7.9368319999999999</v>
      </c>
      <c r="EY7" s="11">
        <v>8.6202623999999997</v>
      </c>
    </row>
    <row r="8" spans="1:155" x14ac:dyDescent="0.2">
      <c r="A8" s="1">
        <v>4</v>
      </c>
      <c r="B8" s="2">
        <v>22.769600000000001</v>
      </c>
      <c r="C8" s="2">
        <v>21.571199999999997</v>
      </c>
      <c r="D8" s="2">
        <v>19.105920000000001</v>
      </c>
      <c r="E8" s="2">
        <v>21.571199999999997</v>
      </c>
      <c r="F8" s="2">
        <v>22.769600000000001</v>
      </c>
      <c r="G8" s="2">
        <v>19.722239999999999</v>
      </c>
      <c r="H8" s="2">
        <v>24.652799999999999</v>
      </c>
      <c r="I8" s="2">
        <v>18.626559999999998</v>
      </c>
      <c r="J8" s="2">
        <v>19.722239999999999</v>
      </c>
      <c r="K8" s="2">
        <v>17.462399999999999</v>
      </c>
      <c r="L8" s="2">
        <v>20.817919999999997</v>
      </c>
      <c r="M8" s="2">
        <v>23.283199999999997</v>
      </c>
      <c r="N8" s="2">
        <v>23.283199999999997</v>
      </c>
      <c r="O8" s="2">
        <v>24.44736</v>
      </c>
      <c r="P8" s="2">
        <v>13.867199999999999</v>
      </c>
      <c r="Q8" s="2">
        <v>27.871359999999999</v>
      </c>
      <c r="R8" s="2">
        <v>22.119039999999998</v>
      </c>
      <c r="S8" s="2">
        <v>22.119039999999998</v>
      </c>
      <c r="T8" s="2">
        <v>21.913599999999999</v>
      </c>
      <c r="U8" s="2">
        <v>27.391999999999999</v>
      </c>
      <c r="V8" s="2">
        <v>20.092032</v>
      </c>
      <c r="W8" s="2">
        <v>25.885440000000003</v>
      </c>
      <c r="X8" s="2">
        <v>16.983039999999999</v>
      </c>
      <c r="Y8" s="2">
        <v>17.202176000000001</v>
      </c>
      <c r="Z8" s="2">
        <v>23.283199999999997</v>
      </c>
      <c r="AA8" s="2">
        <v>18.489599999999999</v>
      </c>
      <c r="AB8" s="2">
        <v>18.489599999999999</v>
      </c>
      <c r="AC8" s="2">
        <v>22.769600000000001</v>
      </c>
      <c r="AD8" s="2">
        <v>20.427584</v>
      </c>
      <c r="AE8" s="2">
        <v>19.722239999999999</v>
      </c>
      <c r="AF8" s="2">
        <v>21.468479999999996</v>
      </c>
      <c r="AG8" s="2">
        <v>18.626559999999998</v>
      </c>
      <c r="AH8" s="2">
        <v>19.790719999999997</v>
      </c>
      <c r="AI8" s="2">
        <v>25.166399999999999</v>
      </c>
      <c r="AJ8" s="2">
        <v>19.722239999999999</v>
      </c>
      <c r="AK8" s="2">
        <v>21.913599999999999</v>
      </c>
      <c r="AL8" s="2">
        <v>19.5168</v>
      </c>
      <c r="AM8" s="2">
        <v>15.887360000000001</v>
      </c>
      <c r="AN8" s="2">
        <v>26.604479999999999</v>
      </c>
      <c r="AO8" s="2">
        <v>24.44736</v>
      </c>
      <c r="AP8" s="2">
        <v>16.29824</v>
      </c>
      <c r="AQ8" s="2">
        <v>18.489599999999999</v>
      </c>
      <c r="AR8" s="2">
        <v>21.2288</v>
      </c>
      <c r="AS8" s="2">
        <v>16.880319999999998</v>
      </c>
      <c r="AT8" s="2">
        <v>20.817919999999997</v>
      </c>
      <c r="AU8" s="2">
        <v>20.954879999999999</v>
      </c>
      <c r="AV8" s="2">
        <v>17.750015999999999</v>
      </c>
      <c r="AW8" s="2">
        <v>28.042560000000002</v>
      </c>
      <c r="AX8" s="2">
        <v>27.391999999999999</v>
      </c>
      <c r="AY8" s="2">
        <v>22.803840000000001</v>
      </c>
      <c r="AZ8" s="2">
        <v>22.119039999999998</v>
      </c>
      <c r="BA8" s="2">
        <v>20.817919999999997</v>
      </c>
      <c r="BB8" s="2">
        <v>19.441471999999997</v>
      </c>
      <c r="BC8" s="2">
        <v>18.626560000000001</v>
      </c>
      <c r="BD8" s="2">
        <v>24.72128</v>
      </c>
      <c r="BE8" s="2">
        <v>24.070719999999998</v>
      </c>
      <c r="BF8" s="2">
        <v>20.954879999999999</v>
      </c>
      <c r="BG8" s="2">
        <v>24.036480000000001</v>
      </c>
      <c r="BH8" s="2">
        <v>13.422079999999998</v>
      </c>
      <c r="BI8" s="2">
        <v>22.119039999999998</v>
      </c>
      <c r="BJ8" s="11">
        <f t="shared" si="0"/>
        <v>20.911509333333335</v>
      </c>
      <c r="BK8" s="11">
        <f t="shared" si="1"/>
        <v>21.650636800000004</v>
      </c>
      <c r="BL8" s="11">
        <f t="shared" si="2"/>
        <v>20.457258666666664</v>
      </c>
      <c r="BM8" s="11">
        <f t="shared" si="3"/>
        <v>21.818184533333334</v>
      </c>
      <c r="BN8" s="11">
        <f t="shared" si="4"/>
        <v>21.209397333333325</v>
      </c>
      <c r="BO8" s="1">
        <v>4</v>
      </c>
      <c r="BV8" s="1">
        <v>4</v>
      </c>
      <c r="BW8" s="2">
        <v>22.769600000000001</v>
      </c>
      <c r="BX8" s="2">
        <v>21.571199999999997</v>
      </c>
      <c r="BY8" s="2">
        <v>19.105920000000001</v>
      </c>
      <c r="BZ8" s="2">
        <v>21.571199999999997</v>
      </c>
      <c r="CA8" s="2">
        <v>22.769600000000001</v>
      </c>
      <c r="CB8" s="2">
        <v>19.722239999999999</v>
      </c>
      <c r="CC8" s="2">
        <v>24.652799999999999</v>
      </c>
      <c r="CD8" s="2">
        <v>18.626559999999998</v>
      </c>
      <c r="CE8" s="2">
        <v>19.722239999999999</v>
      </c>
      <c r="CF8" s="2">
        <v>17.462399999999999</v>
      </c>
      <c r="CG8" s="2">
        <v>20.817919999999997</v>
      </c>
      <c r="CH8" s="2">
        <v>23.283199999999997</v>
      </c>
      <c r="CI8" s="2">
        <v>23.283199999999997</v>
      </c>
      <c r="CJ8" s="2">
        <v>24.44736</v>
      </c>
      <c r="CK8" s="2">
        <v>13.867199999999999</v>
      </c>
      <c r="CL8" s="2">
        <v>27.871359999999999</v>
      </c>
      <c r="CM8" s="2">
        <v>22.119039999999998</v>
      </c>
      <c r="CN8" s="2">
        <v>22.119039999999998</v>
      </c>
      <c r="CO8" s="2">
        <v>21.913599999999999</v>
      </c>
      <c r="CP8" s="2">
        <v>27.391999999999999</v>
      </c>
      <c r="CQ8" s="2">
        <v>20.092032</v>
      </c>
      <c r="CR8" s="2">
        <v>25.885440000000003</v>
      </c>
      <c r="CS8" s="2">
        <v>16.983039999999999</v>
      </c>
      <c r="CT8" s="2">
        <v>17.202176000000001</v>
      </c>
      <c r="CU8" s="2">
        <v>23.283199999999997</v>
      </c>
      <c r="CV8" s="2">
        <v>18.489599999999999</v>
      </c>
      <c r="CW8" s="2">
        <v>18.489599999999999</v>
      </c>
      <c r="CX8" s="2">
        <v>22.769600000000001</v>
      </c>
      <c r="CY8" s="2">
        <v>20.427584</v>
      </c>
      <c r="CZ8" s="2">
        <v>19.722239999999999</v>
      </c>
      <c r="DA8" s="2">
        <v>21.468479999999996</v>
      </c>
      <c r="DB8" s="2">
        <v>18.626559999999998</v>
      </c>
      <c r="DC8" s="2">
        <v>19.790719999999997</v>
      </c>
      <c r="DD8" s="2">
        <v>25.166399999999999</v>
      </c>
      <c r="DE8" s="2">
        <v>19.722239999999999</v>
      </c>
      <c r="DF8" s="2">
        <v>21.913599999999999</v>
      </c>
      <c r="DG8" s="2">
        <v>19.5168</v>
      </c>
      <c r="DH8" s="2">
        <v>15.887360000000001</v>
      </c>
      <c r="DI8" s="2">
        <v>26.604479999999999</v>
      </c>
      <c r="DJ8" s="2">
        <v>24.44736</v>
      </c>
      <c r="DK8" s="2">
        <v>16.29824</v>
      </c>
      <c r="DL8" s="2">
        <v>18.489599999999999</v>
      </c>
      <c r="DM8" s="2">
        <v>21.2288</v>
      </c>
      <c r="DN8" s="2">
        <v>16.880319999999998</v>
      </c>
      <c r="DO8" s="2">
        <v>20.817919999999997</v>
      </c>
      <c r="DP8" s="2">
        <v>20.954879999999999</v>
      </c>
      <c r="DQ8" s="2">
        <v>17.750015999999999</v>
      </c>
      <c r="DR8" s="2">
        <v>28.042560000000002</v>
      </c>
      <c r="DS8" s="2">
        <v>27.391999999999999</v>
      </c>
      <c r="DT8" s="2">
        <v>22.803840000000001</v>
      </c>
      <c r="DU8" s="2">
        <v>22.119039999999998</v>
      </c>
      <c r="DV8" s="2">
        <v>20.817919999999997</v>
      </c>
      <c r="DW8" s="2">
        <v>19.441471999999997</v>
      </c>
      <c r="DX8" s="2">
        <v>18.626560000000001</v>
      </c>
      <c r="DY8" s="2">
        <v>24.72128</v>
      </c>
      <c r="DZ8" s="2">
        <v>24.070719999999998</v>
      </c>
      <c r="EA8" s="2">
        <v>20.954879999999999</v>
      </c>
      <c r="EB8" s="2">
        <v>24.036480000000001</v>
      </c>
      <c r="EC8" s="2">
        <v>13.422079999999998</v>
      </c>
      <c r="ED8" s="2">
        <v>22.119039999999998</v>
      </c>
      <c r="EE8" s="11">
        <f t="shared" si="5"/>
        <v>20.911509333333335</v>
      </c>
      <c r="EF8" s="11">
        <f t="shared" si="6"/>
        <v>21.650636800000004</v>
      </c>
      <c r="EG8" s="11">
        <f t="shared" si="7"/>
        <v>20.457258666666664</v>
      </c>
      <c r="EH8" s="11">
        <f t="shared" si="8"/>
        <v>21.818184533333334</v>
      </c>
      <c r="EI8" s="1">
        <v>4</v>
      </c>
      <c r="EQ8" s="1">
        <v>4</v>
      </c>
      <c r="ER8" s="11">
        <v>20.911509333333335</v>
      </c>
      <c r="ES8" s="11">
        <v>21.650636800000004</v>
      </c>
      <c r="ET8" s="11">
        <v>20.457258666666664</v>
      </c>
      <c r="EU8" s="11">
        <v>21.818184533333334</v>
      </c>
      <c r="EV8" s="11">
        <v>20.911509333333335</v>
      </c>
      <c r="EW8" s="11">
        <v>21.650636800000004</v>
      </c>
      <c r="EX8" s="11">
        <v>20.457258666666664</v>
      </c>
      <c r="EY8" s="11">
        <v>21.818184533333334</v>
      </c>
    </row>
    <row r="9" spans="1:155" x14ac:dyDescent="0.2">
      <c r="A9" s="1">
        <v>5</v>
      </c>
      <c r="B9" s="2">
        <v>41.943999999999996</v>
      </c>
      <c r="C9" s="2">
        <v>40.231999999999999</v>
      </c>
      <c r="D9" s="2">
        <v>33.692159999999994</v>
      </c>
      <c r="E9" s="2">
        <v>35.335679999999996</v>
      </c>
      <c r="F9" s="2">
        <v>42.8</v>
      </c>
      <c r="G9" s="2">
        <v>35.335679999999996</v>
      </c>
      <c r="H9" s="2">
        <v>48.072960000000002</v>
      </c>
      <c r="I9" s="2">
        <v>36.979199999999999</v>
      </c>
      <c r="J9" s="2">
        <v>42.019328000000002</v>
      </c>
      <c r="K9" s="2">
        <v>34.513919999999999</v>
      </c>
      <c r="L9" s="2">
        <v>40.266239999999996</v>
      </c>
      <c r="M9" s="2">
        <v>44.101119999999995</v>
      </c>
      <c r="N9" s="2">
        <v>42.731520000000003</v>
      </c>
      <c r="O9" s="2">
        <v>42.52608</v>
      </c>
      <c r="P9" s="2">
        <v>24.652799999999999</v>
      </c>
      <c r="Q9" s="2">
        <v>48.997440000000005</v>
      </c>
      <c r="R9" s="2">
        <v>42.52608</v>
      </c>
      <c r="S9" s="2">
        <v>39.375999999999998</v>
      </c>
      <c r="T9" s="2">
        <v>38.520000000000003</v>
      </c>
      <c r="U9" s="2">
        <v>50.812159999999992</v>
      </c>
      <c r="V9" s="2">
        <v>40.951039999999999</v>
      </c>
      <c r="W9" s="2">
        <v>33.794879999999999</v>
      </c>
      <c r="X9" s="2">
        <v>33.075839999999999</v>
      </c>
      <c r="Y9" s="2">
        <v>31.63776</v>
      </c>
      <c r="Z9" s="2">
        <v>43.621760000000002</v>
      </c>
      <c r="AA9" s="2">
        <v>36.808</v>
      </c>
      <c r="AB9" s="2">
        <v>36.808</v>
      </c>
      <c r="AC9" s="2">
        <v>36.979199999999999</v>
      </c>
      <c r="AD9" s="2">
        <v>36.157439999999994</v>
      </c>
      <c r="AE9" s="2">
        <v>36.808</v>
      </c>
      <c r="AF9" s="2">
        <v>40.231999999999999</v>
      </c>
      <c r="AG9" s="2">
        <v>34.513919999999999</v>
      </c>
      <c r="AH9" s="2">
        <v>39.375999999999998</v>
      </c>
      <c r="AI9" s="2">
        <v>47.148480000000006</v>
      </c>
      <c r="AJ9" s="2">
        <v>30.815999999999999</v>
      </c>
      <c r="AK9" s="2">
        <v>38.520000000000003</v>
      </c>
      <c r="AL9" s="2">
        <v>35.828735999999999</v>
      </c>
      <c r="AM9" s="2">
        <v>30.88448</v>
      </c>
      <c r="AN9" s="2">
        <v>48.072960000000002</v>
      </c>
      <c r="AO9" s="2">
        <v>45.299520000000001</v>
      </c>
      <c r="AP9" s="2">
        <v>31.500799999999998</v>
      </c>
      <c r="AQ9" s="2">
        <v>36.808</v>
      </c>
      <c r="AR9" s="2">
        <v>34.513919999999999</v>
      </c>
      <c r="AS9" s="2">
        <v>33.075839999999999</v>
      </c>
      <c r="AT9" s="2">
        <v>36.979199999999999</v>
      </c>
      <c r="AU9" s="2">
        <v>40.0608</v>
      </c>
      <c r="AV9" s="2">
        <v>35.438399999999994</v>
      </c>
      <c r="AW9" s="2">
        <v>52.729599999999998</v>
      </c>
      <c r="AX9" s="2">
        <v>48.997440000000005</v>
      </c>
      <c r="AY9" s="2">
        <v>45.402239999999999</v>
      </c>
      <c r="AZ9" s="2">
        <v>39.375999999999998</v>
      </c>
      <c r="BA9" s="2">
        <v>37.664000000000001</v>
      </c>
      <c r="BB9" s="2">
        <v>38.520000000000003</v>
      </c>
      <c r="BC9" s="2">
        <v>37.800959999999996</v>
      </c>
      <c r="BD9" s="2">
        <v>43.998399999999997</v>
      </c>
      <c r="BE9" s="2">
        <v>36.808</v>
      </c>
      <c r="BF9" s="2">
        <v>37.664000000000001</v>
      </c>
      <c r="BG9" s="2">
        <v>47.182720000000003</v>
      </c>
      <c r="BH9" s="2">
        <v>28.076799999999999</v>
      </c>
      <c r="BI9" s="2">
        <v>38.828159999999997</v>
      </c>
      <c r="BJ9" s="11">
        <f t="shared" si="0"/>
        <v>39.013512533333326</v>
      </c>
      <c r="BK9" s="11">
        <f t="shared" si="1"/>
        <v>39.124906666666661</v>
      </c>
      <c r="BL9" s="11">
        <f t="shared" si="2"/>
        <v>37.57132373333333</v>
      </c>
      <c r="BM9" s="11">
        <f t="shared" si="3"/>
        <v>40.569834666666665</v>
      </c>
      <c r="BN9" s="11">
        <f t="shared" si="4"/>
        <v>39.069894399999988</v>
      </c>
      <c r="BO9" s="1">
        <v>5</v>
      </c>
      <c r="BV9" s="1">
        <v>5</v>
      </c>
      <c r="BW9" s="2">
        <v>41.943999999999996</v>
      </c>
      <c r="BX9" s="2">
        <v>40.231999999999999</v>
      </c>
      <c r="BY9" s="2">
        <v>33.692159999999994</v>
      </c>
      <c r="BZ9" s="2">
        <v>35.335679999999996</v>
      </c>
      <c r="CA9" s="2">
        <v>42.8</v>
      </c>
      <c r="CB9" s="2">
        <v>35.335679999999996</v>
      </c>
      <c r="CC9" s="2">
        <v>48.072960000000002</v>
      </c>
      <c r="CD9" s="2">
        <v>36.979199999999999</v>
      </c>
      <c r="CE9" s="2">
        <v>42.019328000000002</v>
      </c>
      <c r="CF9" s="2">
        <v>34.513919999999999</v>
      </c>
      <c r="CG9" s="2">
        <v>40.266239999999996</v>
      </c>
      <c r="CH9" s="2">
        <v>44.101119999999995</v>
      </c>
      <c r="CI9" s="2">
        <v>42.731520000000003</v>
      </c>
      <c r="CJ9" s="2">
        <v>42.52608</v>
      </c>
      <c r="CK9" s="2">
        <v>24.652799999999999</v>
      </c>
      <c r="CL9" s="2">
        <v>48.997440000000005</v>
      </c>
      <c r="CM9" s="2">
        <v>42.52608</v>
      </c>
      <c r="CN9" s="2">
        <v>39.375999999999998</v>
      </c>
      <c r="CO9" s="2">
        <v>38.520000000000003</v>
      </c>
      <c r="CP9" s="2">
        <v>50.812159999999992</v>
      </c>
      <c r="CQ9" s="2">
        <v>40.951039999999999</v>
      </c>
      <c r="CR9" s="2">
        <v>33.794879999999999</v>
      </c>
      <c r="CS9" s="2">
        <v>33.075839999999999</v>
      </c>
      <c r="CT9" s="2">
        <v>31.63776</v>
      </c>
      <c r="CU9" s="2">
        <v>43.621760000000002</v>
      </c>
      <c r="CV9" s="2">
        <v>36.808</v>
      </c>
      <c r="CW9" s="2">
        <v>36.808</v>
      </c>
      <c r="CX9" s="2">
        <v>36.979199999999999</v>
      </c>
      <c r="CY9" s="2">
        <v>36.157439999999994</v>
      </c>
      <c r="CZ9" s="2">
        <v>36.808</v>
      </c>
      <c r="DA9" s="2">
        <v>40.231999999999999</v>
      </c>
      <c r="DB9" s="2">
        <v>34.513919999999999</v>
      </c>
      <c r="DC9" s="2">
        <v>39.375999999999998</v>
      </c>
      <c r="DD9" s="2">
        <v>47.148480000000006</v>
      </c>
      <c r="DE9" s="2">
        <v>30.815999999999999</v>
      </c>
      <c r="DF9" s="2">
        <v>38.520000000000003</v>
      </c>
      <c r="DG9" s="2">
        <v>35.828735999999999</v>
      </c>
      <c r="DH9" s="2">
        <v>30.88448</v>
      </c>
      <c r="DI9" s="2">
        <v>48.072960000000002</v>
      </c>
      <c r="DJ9" s="2">
        <v>45.299520000000001</v>
      </c>
      <c r="DK9" s="2">
        <v>31.500799999999998</v>
      </c>
      <c r="DL9" s="2">
        <v>36.808</v>
      </c>
      <c r="DM9" s="2">
        <v>34.513919999999999</v>
      </c>
      <c r="DN9" s="2">
        <v>33.075839999999999</v>
      </c>
      <c r="DO9" s="2">
        <v>36.979199999999999</v>
      </c>
      <c r="DP9" s="2">
        <v>40.0608</v>
      </c>
      <c r="DQ9" s="2">
        <v>35.438399999999994</v>
      </c>
      <c r="DR9" s="2">
        <v>52.729599999999998</v>
      </c>
      <c r="DS9" s="2">
        <v>48.997440000000005</v>
      </c>
      <c r="DT9" s="2">
        <v>45.402239999999999</v>
      </c>
      <c r="DU9" s="2">
        <v>39.375999999999998</v>
      </c>
      <c r="DV9" s="2">
        <v>37.664000000000001</v>
      </c>
      <c r="DW9" s="2">
        <v>38.520000000000003</v>
      </c>
      <c r="DX9" s="2">
        <v>37.800959999999996</v>
      </c>
      <c r="DY9" s="2">
        <v>43.998399999999997</v>
      </c>
      <c r="DZ9" s="2">
        <v>36.808</v>
      </c>
      <c r="EA9" s="2">
        <v>37.664000000000001</v>
      </c>
      <c r="EB9" s="2">
        <v>47.182720000000003</v>
      </c>
      <c r="EC9" s="2">
        <v>28.076799999999999</v>
      </c>
      <c r="ED9" s="2">
        <v>38.828159999999997</v>
      </c>
      <c r="EE9" s="11">
        <f t="shared" si="5"/>
        <v>39.013512533333326</v>
      </c>
      <c r="EF9" s="11">
        <f t="shared" si="6"/>
        <v>39.124906666666661</v>
      </c>
      <c r="EG9" s="11">
        <f t="shared" si="7"/>
        <v>37.57132373333333</v>
      </c>
      <c r="EH9" s="11">
        <f t="shared" si="8"/>
        <v>40.569834666666665</v>
      </c>
      <c r="EI9" s="1">
        <v>5</v>
      </c>
      <c r="EQ9" s="1">
        <v>5</v>
      </c>
      <c r="ER9" s="11">
        <v>39.013512533333326</v>
      </c>
      <c r="ES9" s="11">
        <v>39.124906666666661</v>
      </c>
      <c r="ET9" s="11">
        <v>37.57132373333333</v>
      </c>
      <c r="EU9" s="11">
        <v>40.569834666666665</v>
      </c>
      <c r="EV9" s="11">
        <v>39.013512533333326</v>
      </c>
      <c r="EW9" s="11">
        <v>39.124906666666661</v>
      </c>
      <c r="EX9" s="11">
        <v>37.57132373333333</v>
      </c>
      <c r="EY9" s="11">
        <v>40.569834666666665</v>
      </c>
    </row>
    <row r="10" spans="1:155" x14ac:dyDescent="0.2">
      <c r="A10" s="1">
        <v>6</v>
      </c>
      <c r="B10" s="2">
        <v>63.686399999999999</v>
      </c>
      <c r="C10" s="2">
        <v>65.535359999999983</v>
      </c>
      <c r="D10" s="2">
        <v>51.770879999999991</v>
      </c>
      <c r="E10" s="2">
        <v>53.68831999999999</v>
      </c>
      <c r="F10" s="2">
        <v>67.795199999999994</v>
      </c>
      <c r="G10" s="2">
        <v>59.577599999999997</v>
      </c>
      <c r="H10" s="2">
        <v>63.686399999999999</v>
      </c>
      <c r="I10" s="2">
        <v>53.68831999999999</v>
      </c>
      <c r="J10" s="2">
        <v>55.605759999999989</v>
      </c>
      <c r="K10" s="2">
        <v>57.31776</v>
      </c>
      <c r="L10" s="2">
        <v>61.358080000000001</v>
      </c>
      <c r="M10" s="2">
        <v>76.697599999999994</v>
      </c>
      <c r="N10" s="2">
        <v>65.740799999999993</v>
      </c>
      <c r="O10" s="2">
        <v>63.686399999999999</v>
      </c>
      <c r="P10" s="2">
        <v>48.072960000000002</v>
      </c>
      <c r="Q10" s="2">
        <v>81.35423999999999</v>
      </c>
      <c r="R10" s="2">
        <v>67.52127999999999</v>
      </c>
      <c r="S10" s="2">
        <v>67.795199999999994</v>
      </c>
      <c r="T10" s="2">
        <v>61.358080000000001</v>
      </c>
      <c r="U10" s="2">
        <v>79.162879999999987</v>
      </c>
      <c r="V10" s="2">
        <v>67.52127999999999</v>
      </c>
      <c r="W10" s="2">
        <v>61.015679999999996</v>
      </c>
      <c r="X10" s="2">
        <v>55.605759999999997</v>
      </c>
      <c r="Y10" s="2">
        <v>53.619839999999996</v>
      </c>
      <c r="Z10" s="2">
        <v>70.055039999999991</v>
      </c>
      <c r="AA10" s="2">
        <v>65.192959999999999</v>
      </c>
      <c r="AB10" s="2">
        <v>61.358080000000001</v>
      </c>
      <c r="AC10" s="2">
        <v>70.055039999999991</v>
      </c>
      <c r="AD10" s="2">
        <v>51.36</v>
      </c>
      <c r="AE10" s="2">
        <v>61.358080000000001</v>
      </c>
      <c r="AF10" s="2">
        <v>65.740799999999993</v>
      </c>
      <c r="AG10" s="2">
        <v>49.92192</v>
      </c>
      <c r="AH10" s="2">
        <v>61.631999999999998</v>
      </c>
      <c r="AI10" s="2">
        <v>72.177919999999986</v>
      </c>
      <c r="AJ10" s="2">
        <v>59.577599999999997</v>
      </c>
      <c r="AK10" s="2">
        <v>59.166719999999998</v>
      </c>
      <c r="AL10" s="2">
        <v>55.605759999999989</v>
      </c>
      <c r="AM10" s="2">
        <v>55.468799999999995</v>
      </c>
      <c r="AN10" s="2">
        <v>76.834559999999996</v>
      </c>
      <c r="AO10" s="2">
        <v>69.849599999999995</v>
      </c>
      <c r="AP10" s="2">
        <v>61.631999999999998</v>
      </c>
      <c r="AQ10" s="2">
        <v>53.68831999999999</v>
      </c>
      <c r="AR10" s="2">
        <v>61.358080000000001</v>
      </c>
      <c r="AS10" s="2">
        <v>51.633919999999989</v>
      </c>
      <c r="AT10" s="2">
        <v>63.549440000000004</v>
      </c>
      <c r="AU10" s="2">
        <v>63.549440000000004</v>
      </c>
      <c r="AV10" s="2">
        <v>70.055039999999991</v>
      </c>
      <c r="AW10" s="2">
        <v>78.546559999999999</v>
      </c>
      <c r="AX10" s="2">
        <v>76.697599999999994</v>
      </c>
      <c r="AY10" s="2">
        <v>81.35423999999999</v>
      </c>
      <c r="AZ10" s="2">
        <v>67.932159999999996</v>
      </c>
      <c r="BA10" s="2">
        <v>63.686399999999999</v>
      </c>
      <c r="BB10" s="2">
        <v>65.740799999999993</v>
      </c>
      <c r="BC10" s="2">
        <v>63.549440000000004</v>
      </c>
      <c r="BD10" s="2">
        <v>70.055039999999991</v>
      </c>
      <c r="BE10" s="2">
        <v>67.52127999999999</v>
      </c>
      <c r="BF10" s="2">
        <v>61.563520000000004</v>
      </c>
      <c r="BG10" s="2">
        <v>81.491199999999992</v>
      </c>
      <c r="BH10" s="2">
        <v>55.605759999999989</v>
      </c>
      <c r="BI10" s="2">
        <v>69.849599999999995</v>
      </c>
      <c r="BJ10" s="11">
        <f t="shared" si="0"/>
        <v>60.527189333333332</v>
      </c>
      <c r="BK10" s="11">
        <f t="shared" si="1"/>
        <v>64.955562666666651</v>
      </c>
      <c r="BL10" s="11">
        <f t="shared" si="2"/>
        <v>61.189162666666654</v>
      </c>
      <c r="BM10" s="11">
        <f t="shared" si="3"/>
        <v>69.146538666666657</v>
      </c>
      <c r="BN10" s="11">
        <f t="shared" si="4"/>
        <v>63.954613333333327</v>
      </c>
      <c r="BO10" s="1">
        <v>6</v>
      </c>
      <c r="BV10" s="1">
        <v>6</v>
      </c>
      <c r="BW10" s="2">
        <v>63.686399999999999</v>
      </c>
      <c r="BX10" s="2">
        <v>65.535359999999983</v>
      </c>
      <c r="BY10" s="2">
        <v>51.770879999999991</v>
      </c>
      <c r="BZ10" s="2">
        <v>53.68831999999999</v>
      </c>
      <c r="CA10" s="2">
        <v>67.795199999999994</v>
      </c>
      <c r="CB10" s="2">
        <v>59.577599999999997</v>
      </c>
      <c r="CC10" s="2">
        <v>63.686399999999999</v>
      </c>
      <c r="CD10" s="2">
        <v>53.68831999999999</v>
      </c>
      <c r="CE10" s="2">
        <v>55.605759999999989</v>
      </c>
      <c r="CF10" s="2">
        <v>57.31776</v>
      </c>
      <c r="CG10" s="2">
        <v>61.358080000000001</v>
      </c>
      <c r="CH10" s="2">
        <v>76.697599999999994</v>
      </c>
      <c r="CI10" s="2">
        <v>65.740799999999993</v>
      </c>
      <c r="CJ10" s="2">
        <v>63.686399999999999</v>
      </c>
      <c r="CK10" s="2">
        <v>48.072960000000002</v>
      </c>
      <c r="CL10" s="2">
        <v>81.35423999999999</v>
      </c>
      <c r="CM10" s="2">
        <v>67.52127999999999</v>
      </c>
      <c r="CN10" s="2">
        <v>67.795199999999994</v>
      </c>
      <c r="CO10" s="2">
        <v>61.358080000000001</v>
      </c>
      <c r="CP10" s="2">
        <v>79.162879999999987</v>
      </c>
      <c r="CQ10" s="2">
        <v>67.52127999999999</v>
      </c>
      <c r="CR10" s="2">
        <v>61.015679999999996</v>
      </c>
      <c r="CS10" s="2">
        <v>55.605759999999997</v>
      </c>
      <c r="CT10" s="2">
        <v>53.619839999999996</v>
      </c>
      <c r="CU10" s="2">
        <v>70.055039999999991</v>
      </c>
      <c r="CV10" s="2">
        <v>65.192959999999999</v>
      </c>
      <c r="CW10" s="2">
        <v>61.358080000000001</v>
      </c>
      <c r="CX10" s="2">
        <v>70.055039999999991</v>
      </c>
      <c r="CY10" s="2">
        <v>51.36</v>
      </c>
      <c r="CZ10" s="2">
        <v>61.358080000000001</v>
      </c>
      <c r="DA10" s="2">
        <v>65.740799999999993</v>
      </c>
      <c r="DB10" s="2">
        <v>49.92192</v>
      </c>
      <c r="DC10" s="2">
        <v>61.631999999999998</v>
      </c>
      <c r="DD10" s="2">
        <v>72.177919999999986</v>
      </c>
      <c r="DE10" s="2">
        <v>59.577599999999997</v>
      </c>
      <c r="DF10" s="2">
        <v>59.166719999999998</v>
      </c>
      <c r="DG10" s="2">
        <v>55.605759999999989</v>
      </c>
      <c r="DH10" s="2">
        <v>55.468799999999995</v>
      </c>
      <c r="DI10" s="2">
        <v>76.834559999999996</v>
      </c>
      <c r="DJ10" s="2">
        <v>69.849599999999995</v>
      </c>
      <c r="DK10" s="2">
        <v>61.631999999999998</v>
      </c>
      <c r="DL10" s="2">
        <v>53.68831999999999</v>
      </c>
      <c r="DM10" s="2">
        <v>61.358080000000001</v>
      </c>
      <c r="DN10" s="2">
        <v>51.633919999999989</v>
      </c>
      <c r="DO10" s="2">
        <v>63.549440000000004</v>
      </c>
      <c r="DP10" s="2">
        <v>63.549440000000004</v>
      </c>
      <c r="DQ10" s="2">
        <v>70.055039999999991</v>
      </c>
      <c r="DR10" s="2">
        <v>78.546559999999999</v>
      </c>
      <c r="DS10" s="2">
        <v>76.697599999999994</v>
      </c>
      <c r="DT10" s="2">
        <v>81.35423999999999</v>
      </c>
      <c r="DU10" s="2">
        <v>67.932159999999996</v>
      </c>
      <c r="DV10" s="2">
        <v>63.686399999999999</v>
      </c>
      <c r="DW10" s="2">
        <v>65.740799999999993</v>
      </c>
      <c r="DX10" s="2">
        <v>63.549440000000004</v>
      </c>
      <c r="DY10" s="2">
        <v>70.055039999999991</v>
      </c>
      <c r="DZ10" s="2">
        <v>67.52127999999999</v>
      </c>
      <c r="EA10" s="2">
        <v>61.563520000000004</v>
      </c>
      <c r="EB10" s="2">
        <v>81.491199999999992</v>
      </c>
      <c r="EC10" s="2">
        <v>55.605759999999989</v>
      </c>
      <c r="ED10" s="2">
        <v>69.849599999999995</v>
      </c>
      <c r="EE10" s="11">
        <f t="shared" si="5"/>
        <v>60.527189333333332</v>
      </c>
      <c r="EF10" s="11">
        <f t="shared" si="6"/>
        <v>64.955562666666651</v>
      </c>
      <c r="EG10" s="11">
        <f t="shared" si="7"/>
        <v>61.189162666666654</v>
      </c>
      <c r="EH10" s="11">
        <f t="shared" si="8"/>
        <v>69.146538666666657</v>
      </c>
      <c r="EI10" s="1">
        <v>6</v>
      </c>
      <c r="EQ10" s="1">
        <v>6</v>
      </c>
      <c r="ER10" s="11">
        <v>60.527189333333332</v>
      </c>
      <c r="ES10" s="11">
        <v>64.955562666666651</v>
      </c>
      <c r="ET10" s="11">
        <v>61.189162666666654</v>
      </c>
      <c r="EU10" s="11">
        <v>69.146538666666657</v>
      </c>
      <c r="EV10" s="11">
        <v>60.527189333333332</v>
      </c>
      <c r="EW10" s="11">
        <v>64.955562666666651</v>
      </c>
      <c r="EX10" s="11">
        <v>61.189162666666654</v>
      </c>
      <c r="EY10" s="11">
        <v>69.146538666666657</v>
      </c>
    </row>
    <row r="11" spans="1:155" x14ac:dyDescent="0.2">
      <c r="A11" s="1">
        <v>7</v>
      </c>
      <c r="B11" s="2">
        <v>111.89632</v>
      </c>
      <c r="C11" s="2">
        <v>112.30719999999999</v>
      </c>
      <c r="D11" s="2">
        <v>100.6656</v>
      </c>
      <c r="E11" s="2">
        <v>108.47232</v>
      </c>
      <c r="F11" s="2">
        <v>112.17024000000001</v>
      </c>
      <c r="G11" s="2">
        <v>104.08959999999999</v>
      </c>
      <c r="H11" s="2">
        <v>124.90751999999999</v>
      </c>
      <c r="I11" s="2">
        <v>106.00703999999999</v>
      </c>
      <c r="J11" s="2">
        <v>122.30528</v>
      </c>
      <c r="K11" s="2">
        <v>108.47232</v>
      </c>
      <c r="L11" s="2">
        <v>111.89632</v>
      </c>
      <c r="M11" s="2">
        <v>108.95168</v>
      </c>
      <c r="N11" s="2">
        <v>114.84095999999998</v>
      </c>
      <c r="O11" s="2">
        <v>111.89632</v>
      </c>
      <c r="P11" s="2">
        <v>93.475200000000001</v>
      </c>
      <c r="Q11" s="2">
        <v>123.53792</v>
      </c>
      <c r="R11" s="2">
        <v>106.00703999999999</v>
      </c>
      <c r="S11" s="2">
        <v>111.89632</v>
      </c>
      <c r="T11" s="2">
        <v>122.30528</v>
      </c>
      <c r="U11" s="2">
        <v>117.78559999999999</v>
      </c>
      <c r="V11" s="2">
        <v>117.10079999999999</v>
      </c>
      <c r="W11" s="2">
        <v>111.89632</v>
      </c>
      <c r="X11" s="2">
        <v>114.49856000000001</v>
      </c>
      <c r="Y11" s="2">
        <v>100.6656</v>
      </c>
      <c r="Z11" s="2">
        <v>110.93759999999999</v>
      </c>
      <c r="AA11" s="2">
        <v>119.08672</v>
      </c>
      <c r="AB11" s="2">
        <v>98.816639999999978</v>
      </c>
      <c r="AC11" s="2">
        <v>117.51168000000001</v>
      </c>
      <c r="AD11" s="2">
        <v>106.41792</v>
      </c>
      <c r="AE11" s="2">
        <v>116.55295999999998</v>
      </c>
      <c r="AF11" s="2">
        <v>108.95168</v>
      </c>
      <c r="AG11" s="2">
        <v>93.749120000000005</v>
      </c>
      <c r="AH11" s="2">
        <v>122.85311999999998</v>
      </c>
      <c r="AI11" s="2">
        <v>121.62047999999999</v>
      </c>
      <c r="AJ11" s="2">
        <v>122.30528</v>
      </c>
      <c r="AK11" s="2">
        <v>87.654399999999995</v>
      </c>
      <c r="AL11" s="2">
        <v>100.6656</v>
      </c>
      <c r="AM11" s="2">
        <v>86.147840000000002</v>
      </c>
      <c r="AN11" s="2">
        <v>143.19167999999999</v>
      </c>
      <c r="AO11" s="2">
        <v>109.568</v>
      </c>
      <c r="AP11" s="2">
        <v>109.29407999999999</v>
      </c>
      <c r="AQ11" s="2">
        <v>108.95168</v>
      </c>
      <c r="AR11" s="2">
        <v>117.10079999999999</v>
      </c>
      <c r="AS11" s="2">
        <v>93.749120000000005</v>
      </c>
      <c r="AT11" s="2">
        <v>124.90751999999999</v>
      </c>
      <c r="AU11" s="2">
        <v>131.96096</v>
      </c>
      <c r="AV11" s="2">
        <v>125.52384000000001</v>
      </c>
      <c r="AW11" s="2">
        <v>154.08000000000001</v>
      </c>
      <c r="AX11" s="2">
        <v>132.30336</v>
      </c>
      <c r="AY11" s="2">
        <v>131.96096</v>
      </c>
      <c r="AZ11" s="2">
        <v>109.29407999999999</v>
      </c>
      <c r="BA11" s="2">
        <v>126.00319999999999</v>
      </c>
      <c r="BB11" s="2">
        <v>119.70303999999999</v>
      </c>
      <c r="BC11" s="2">
        <v>124.90751999999999</v>
      </c>
      <c r="BD11" s="2">
        <v>126.34559999999999</v>
      </c>
      <c r="BE11" s="2">
        <v>130.11199999999999</v>
      </c>
      <c r="BF11" s="2">
        <v>114.84095999999998</v>
      </c>
      <c r="BG11" s="2">
        <v>134.76863999999998</v>
      </c>
      <c r="BH11" s="2">
        <v>106.41792</v>
      </c>
      <c r="BI11" s="2">
        <v>119.70303999999999</v>
      </c>
      <c r="BJ11" s="11">
        <f t="shared" si="0"/>
        <v>110.15692800000002</v>
      </c>
      <c r="BK11" s="11">
        <f t="shared" si="1"/>
        <v>113.00113066666668</v>
      </c>
      <c r="BL11" s="11">
        <f t="shared" si="2"/>
        <v>110.04735999999998</v>
      </c>
      <c r="BM11" s="11">
        <f t="shared" si="3"/>
        <v>125.86167466666666</v>
      </c>
      <c r="BN11" s="11">
        <f t="shared" si="4"/>
        <v>114.76677333333332</v>
      </c>
      <c r="BO11" s="1">
        <v>7</v>
      </c>
      <c r="BV11" s="1">
        <v>7</v>
      </c>
      <c r="BW11" s="2">
        <v>111.89632</v>
      </c>
      <c r="BX11" s="2">
        <v>112.30719999999999</v>
      </c>
      <c r="BY11" s="2">
        <v>100.6656</v>
      </c>
      <c r="BZ11" s="2">
        <v>108.47232</v>
      </c>
      <c r="CA11" s="2">
        <v>112.17024000000001</v>
      </c>
      <c r="CB11" s="2">
        <v>104.08959999999999</v>
      </c>
      <c r="CC11" s="2">
        <v>124.90751999999999</v>
      </c>
      <c r="CD11" s="2">
        <v>106.00703999999999</v>
      </c>
      <c r="CE11" s="2">
        <v>122.30528</v>
      </c>
      <c r="CF11" s="2">
        <v>108.47232</v>
      </c>
      <c r="CG11" s="2">
        <v>111.89632</v>
      </c>
      <c r="CH11" s="2">
        <v>108.95168</v>
      </c>
      <c r="CI11" s="2">
        <v>114.84095999999998</v>
      </c>
      <c r="CJ11" s="2">
        <v>111.89632</v>
      </c>
      <c r="CK11" s="2">
        <v>93.475200000000001</v>
      </c>
      <c r="CL11" s="2">
        <v>123.53792</v>
      </c>
      <c r="CM11" s="2">
        <v>106.00703999999999</v>
      </c>
      <c r="CN11" s="2">
        <v>111.89632</v>
      </c>
      <c r="CO11" s="2">
        <v>122.30528</v>
      </c>
      <c r="CP11" s="2">
        <v>117.78559999999999</v>
      </c>
      <c r="CQ11" s="2">
        <v>117.10079999999999</v>
      </c>
      <c r="CR11" s="2">
        <v>111.89632</v>
      </c>
      <c r="CS11" s="2">
        <v>114.49856000000001</v>
      </c>
      <c r="CT11" s="2">
        <v>100.6656</v>
      </c>
      <c r="CU11" s="2">
        <v>110.93759999999999</v>
      </c>
      <c r="CV11" s="2">
        <v>119.08672</v>
      </c>
      <c r="CW11" s="2">
        <v>98.816639999999978</v>
      </c>
      <c r="CX11" s="2">
        <v>117.51168000000001</v>
      </c>
      <c r="CY11" s="2">
        <v>106.41792</v>
      </c>
      <c r="CZ11" s="2">
        <v>116.55295999999998</v>
      </c>
      <c r="DA11" s="2">
        <v>108.95168</v>
      </c>
      <c r="DB11" s="2">
        <v>93.749120000000005</v>
      </c>
      <c r="DC11" s="2">
        <v>122.85311999999998</v>
      </c>
      <c r="DD11" s="2">
        <v>121.62047999999999</v>
      </c>
      <c r="DE11" s="2">
        <v>122.30528</v>
      </c>
      <c r="DF11" s="2">
        <v>87.654399999999995</v>
      </c>
      <c r="DG11" s="2">
        <v>100.6656</v>
      </c>
      <c r="DH11" s="2">
        <v>86.147840000000002</v>
      </c>
      <c r="DI11" s="2">
        <v>143.19167999999999</v>
      </c>
      <c r="DJ11" s="2">
        <v>109.568</v>
      </c>
      <c r="DK11" s="2">
        <v>109.29407999999999</v>
      </c>
      <c r="DL11" s="2">
        <v>108.95168</v>
      </c>
      <c r="DM11" s="2">
        <v>117.10079999999999</v>
      </c>
      <c r="DN11" s="2">
        <v>93.749120000000005</v>
      </c>
      <c r="DO11" s="2">
        <v>124.90751999999999</v>
      </c>
      <c r="DP11" s="2">
        <v>131.96096</v>
      </c>
      <c r="DQ11" s="2">
        <v>125.52384000000001</v>
      </c>
      <c r="DR11" s="2">
        <v>154.08000000000001</v>
      </c>
      <c r="DS11" s="2">
        <v>132.30336</v>
      </c>
      <c r="DT11" s="2">
        <v>131.96096</v>
      </c>
      <c r="DU11" s="2">
        <v>109.29407999999999</v>
      </c>
      <c r="DV11" s="2">
        <v>126.00319999999999</v>
      </c>
      <c r="DW11" s="2">
        <v>119.70303999999999</v>
      </c>
      <c r="DX11" s="2">
        <v>124.90751999999999</v>
      </c>
      <c r="DY11" s="2">
        <v>126.34559999999999</v>
      </c>
      <c r="DZ11" s="2">
        <v>130.11199999999999</v>
      </c>
      <c r="EA11" s="2">
        <v>114.84095999999998</v>
      </c>
      <c r="EB11" s="2">
        <v>134.76863999999998</v>
      </c>
      <c r="EC11" s="2">
        <v>106.41792</v>
      </c>
      <c r="ED11" s="2">
        <v>119.70303999999999</v>
      </c>
      <c r="EE11" s="11">
        <f t="shared" si="5"/>
        <v>110.15692800000002</v>
      </c>
      <c r="EF11" s="11">
        <f t="shared" si="6"/>
        <v>113.00113066666668</v>
      </c>
      <c r="EG11" s="11">
        <f t="shared" si="7"/>
        <v>110.04735999999998</v>
      </c>
      <c r="EH11" s="11">
        <f t="shared" si="8"/>
        <v>125.86167466666666</v>
      </c>
      <c r="EI11" s="1">
        <v>7</v>
      </c>
      <c r="EQ11" s="1">
        <v>7</v>
      </c>
      <c r="ER11" s="11">
        <v>110.15692800000002</v>
      </c>
      <c r="ES11" s="11">
        <v>113.00113066666668</v>
      </c>
      <c r="ET11" s="11">
        <v>110.04735999999998</v>
      </c>
      <c r="EU11" s="11">
        <v>125.86167466666666</v>
      </c>
      <c r="EV11" s="11">
        <v>110.15692800000002</v>
      </c>
      <c r="EW11" s="11">
        <v>113.00113066666668</v>
      </c>
      <c r="EX11" s="11">
        <v>110.04735999999998</v>
      </c>
      <c r="EY11" s="11">
        <v>125.86167466666666</v>
      </c>
    </row>
    <row r="12" spans="1:155" x14ac:dyDescent="0.2">
      <c r="A12" s="1">
        <v>8</v>
      </c>
      <c r="B12" s="2">
        <v>156.68224000000001</v>
      </c>
      <c r="C12" s="2">
        <v>193.93536000000003</v>
      </c>
      <c r="D12" s="2">
        <v>165.7216</v>
      </c>
      <c r="E12" s="2">
        <v>178.7328</v>
      </c>
      <c r="F12" s="2">
        <v>197.22239999999999</v>
      </c>
      <c r="G12" s="2">
        <v>189.89503999999999</v>
      </c>
      <c r="H12" s="2">
        <v>209.2064</v>
      </c>
      <c r="I12" s="2">
        <v>167.84447999999998</v>
      </c>
      <c r="J12" s="2">
        <v>164.89983999999998</v>
      </c>
      <c r="K12" s="2">
        <v>169.69344000000001</v>
      </c>
      <c r="L12" s="2">
        <v>178.7328</v>
      </c>
      <c r="M12" s="2">
        <v>203.38559999999998</v>
      </c>
      <c r="N12" s="2">
        <v>208.04223999999999</v>
      </c>
      <c r="O12" s="2">
        <v>180.78719999999998</v>
      </c>
      <c r="P12" s="2">
        <v>143.19167999999999</v>
      </c>
      <c r="Q12" s="2">
        <v>202.76927999999995</v>
      </c>
      <c r="R12" s="2">
        <v>186.67647999999997</v>
      </c>
      <c r="S12" s="2">
        <v>190.64831999999998</v>
      </c>
      <c r="T12" s="2">
        <v>177.77408</v>
      </c>
      <c r="U12" s="2">
        <v>215.71199999999999</v>
      </c>
      <c r="V12" s="2">
        <v>189.00479999999999</v>
      </c>
      <c r="W12" s="2">
        <v>166.81727999999998</v>
      </c>
      <c r="X12" s="2">
        <v>164.89983999999998</v>
      </c>
      <c r="Y12" s="2">
        <v>186.81343999999999</v>
      </c>
      <c r="Z12" s="2">
        <v>199.55072000000001</v>
      </c>
      <c r="AA12" s="2">
        <v>177.77408</v>
      </c>
      <c r="AB12" s="2">
        <v>181.81439999999998</v>
      </c>
      <c r="AC12" s="2">
        <v>215.71199999999999</v>
      </c>
      <c r="AD12" s="2">
        <v>177.50016000000002</v>
      </c>
      <c r="AE12" s="2">
        <v>173.2544</v>
      </c>
      <c r="AF12" s="2">
        <v>189.00479999999999</v>
      </c>
      <c r="AG12" s="2">
        <v>156.68224000000001</v>
      </c>
      <c r="AH12" s="2">
        <v>205.98784000000001</v>
      </c>
      <c r="AI12" s="2">
        <v>200.50943999999996</v>
      </c>
      <c r="AJ12" s="2">
        <v>185.85472000000001</v>
      </c>
      <c r="AK12" s="2">
        <v>136.96</v>
      </c>
      <c r="AL12" s="2">
        <v>180.23935999999998</v>
      </c>
      <c r="AM12" s="2">
        <v>161.95519999999999</v>
      </c>
      <c r="AN12" s="2">
        <v>218.1088</v>
      </c>
      <c r="AO12" s="2">
        <v>208.04223999999999</v>
      </c>
      <c r="AP12" s="2">
        <v>169.488</v>
      </c>
      <c r="AQ12" s="2">
        <v>175.65119999999999</v>
      </c>
      <c r="AR12" s="2">
        <v>179.55455999999998</v>
      </c>
      <c r="AS12" s="2">
        <v>165.7216</v>
      </c>
      <c r="AT12" s="2">
        <v>184.07423999999995</v>
      </c>
      <c r="AU12" s="2">
        <v>191.26463999999999</v>
      </c>
      <c r="AV12" s="2">
        <v>205.44</v>
      </c>
      <c r="AW12" s="2">
        <v>233.51679999999999</v>
      </c>
      <c r="AX12" s="2">
        <v>206.05632</v>
      </c>
      <c r="AY12" s="2">
        <v>199.41375999999997</v>
      </c>
      <c r="AZ12" s="2">
        <v>191.26463999999999</v>
      </c>
      <c r="BA12" s="2">
        <v>194.62015999999997</v>
      </c>
      <c r="BB12" s="2">
        <v>172.56959999999998</v>
      </c>
      <c r="BC12" s="2">
        <v>193.11359999999999</v>
      </c>
      <c r="BD12" s="2">
        <v>197.22239999999999</v>
      </c>
      <c r="BE12" s="2">
        <v>182.70464000000001</v>
      </c>
      <c r="BF12" s="2">
        <v>165.7216</v>
      </c>
      <c r="BG12" s="2">
        <v>235.91359999999997</v>
      </c>
      <c r="BH12" s="2">
        <v>180.78719999999998</v>
      </c>
      <c r="BI12" s="2">
        <v>194.62015999999997</v>
      </c>
      <c r="BJ12" s="11">
        <f t="shared" si="0"/>
        <v>180.53154133333331</v>
      </c>
      <c r="BK12" s="11">
        <f t="shared" si="1"/>
        <v>187.11475199999998</v>
      </c>
      <c r="BL12" s="11">
        <f t="shared" si="2"/>
        <v>181.18894933333331</v>
      </c>
      <c r="BM12" s="11">
        <f t="shared" si="3"/>
        <v>196.28194133333329</v>
      </c>
      <c r="BN12" s="11">
        <f t="shared" si="4"/>
        <v>186.27929600000004</v>
      </c>
      <c r="BO12" s="1">
        <v>8</v>
      </c>
      <c r="BV12" s="1">
        <v>8</v>
      </c>
      <c r="BW12" s="2">
        <v>156.68224000000001</v>
      </c>
      <c r="BX12" s="2">
        <v>193.93536000000003</v>
      </c>
      <c r="BY12" s="2">
        <v>165.7216</v>
      </c>
      <c r="BZ12" s="2">
        <v>178.7328</v>
      </c>
      <c r="CA12" s="2">
        <v>197.22239999999999</v>
      </c>
      <c r="CB12" s="2">
        <v>189.89503999999999</v>
      </c>
      <c r="CC12" s="2">
        <v>209.2064</v>
      </c>
      <c r="CD12" s="2">
        <v>167.84447999999998</v>
      </c>
      <c r="CE12" s="2">
        <v>164.89983999999998</v>
      </c>
      <c r="CF12" s="2">
        <v>169.69344000000001</v>
      </c>
      <c r="CG12" s="2">
        <v>178.7328</v>
      </c>
      <c r="CH12" s="2">
        <v>203.38559999999998</v>
      </c>
      <c r="CI12" s="2">
        <v>208.04223999999999</v>
      </c>
      <c r="CJ12" s="2">
        <v>180.78719999999998</v>
      </c>
      <c r="CK12" s="2">
        <v>143.19167999999999</v>
      </c>
      <c r="CL12" s="2">
        <v>202.76927999999995</v>
      </c>
      <c r="CM12" s="2">
        <v>186.67647999999997</v>
      </c>
      <c r="CN12" s="2">
        <v>190.64831999999998</v>
      </c>
      <c r="CO12" s="2">
        <v>177.77408</v>
      </c>
      <c r="CP12" s="2">
        <v>215.71199999999999</v>
      </c>
      <c r="CQ12" s="2">
        <v>189.00479999999999</v>
      </c>
      <c r="CR12" s="2">
        <v>166.81727999999998</v>
      </c>
      <c r="CS12" s="2">
        <v>164.89983999999998</v>
      </c>
      <c r="CT12" s="2">
        <v>186.81343999999999</v>
      </c>
      <c r="CU12" s="2">
        <v>199.55072000000001</v>
      </c>
      <c r="CV12" s="2">
        <v>177.77408</v>
      </c>
      <c r="CW12" s="2">
        <v>181.81439999999998</v>
      </c>
      <c r="CX12" s="2">
        <v>215.71199999999999</v>
      </c>
      <c r="CY12" s="2">
        <v>177.50016000000002</v>
      </c>
      <c r="CZ12" s="2">
        <v>173.2544</v>
      </c>
      <c r="DA12" s="2">
        <v>189.00479999999999</v>
      </c>
      <c r="DB12" s="2">
        <v>156.68224000000001</v>
      </c>
      <c r="DC12" s="2">
        <v>205.98784000000001</v>
      </c>
      <c r="DD12" s="2">
        <v>200.50943999999996</v>
      </c>
      <c r="DE12" s="2">
        <v>185.85472000000001</v>
      </c>
      <c r="DF12" s="2">
        <v>136.96</v>
      </c>
      <c r="DG12" s="2">
        <v>180.23935999999998</v>
      </c>
      <c r="DH12" s="2">
        <v>161.95519999999999</v>
      </c>
      <c r="DI12" s="2">
        <v>218.1088</v>
      </c>
      <c r="DJ12" s="2">
        <v>208.04223999999999</v>
      </c>
      <c r="DK12" s="2">
        <v>169.488</v>
      </c>
      <c r="DL12" s="2">
        <v>175.65119999999999</v>
      </c>
      <c r="DM12" s="2">
        <v>179.55455999999998</v>
      </c>
      <c r="DN12" s="2">
        <v>165.7216</v>
      </c>
      <c r="DO12" s="2">
        <v>184.07423999999995</v>
      </c>
      <c r="DP12" s="2">
        <v>191.26463999999999</v>
      </c>
      <c r="DQ12" s="2">
        <v>205.44</v>
      </c>
      <c r="DR12" s="2">
        <v>233.51679999999999</v>
      </c>
      <c r="DS12" s="2">
        <v>206.05632</v>
      </c>
      <c r="DT12" s="2">
        <v>199.41375999999997</v>
      </c>
      <c r="DU12" s="2">
        <v>191.26463999999999</v>
      </c>
      <c r="DV12" s="2">
        <v>194.62015999999997</v>
      </c>
      <c r="DW12" s="2">
        <v>172.56959999999998</v>
      </c>
      <c r="DX12" s="2">
        <v>193.11359999999999</v>
      </c>
      <c r="DY12" s="2">
        <v>197.22239999999999</v>
      </c>
      <c r="DZ12" s="2">
        <v>182.70464000000001</v>
      </c>
      <c r="EA12" s="2">
        <v>165.7216</v>
      </c>
      <c r="EB12" s="2">
        <v>235.91359999999997</v>
      </c>
      <c r="EC12" s="2">
        <v>180.78719999999998</v>
      </c>
      <c r="ED12" s="2">
        <v>194.62015999999997</v>
      </c>
      <c r="EE12" s="11">
        <f t="shared" si="5"/>
        <v>180.53154133333331</v>
      </c>
      <c r="EF12" s="11">
        <f t="shared" si="6"/>
        <v>187.11475199999998</v>
      </c>
      <c r="EG12" s="11">
        <f t="shared" si="7"/>
        <v>181.18894933333331</v>
      </c>
      <c r="EH12" s="11">
        <f t="shared" si="8"/>
        <v>196.28194133333329</v>
      </c>
      <c r="EI12" s="1">
        <v>8</v>
      </c>
      <c r="EQ12" s="1">
        <v>8</v>
      </c>
      <c r="ER12" s="11">
        <v>180.53154133333331</v>
      </c>
      <c r="ES12" s="11">
        <v>187.11475199999998</v>
      </c>
      <c r="ET12" s="11">
        <v>181.18894933333331</v>
      </c>
      <c r="EU12" s="11">
        <v>196.28194133333329</v>
      </c>
      <c r="EV12" s="11">
        <v>180.53154133333331</v>
      </c>
      <c r="EW12" s="11">
        <v>187.11475199999998</v>
      </c>
      <c r="EX12" s="11">
        <v>181.18894933333331</v>
      </c>
      <c r="EY12" s="11">
        <v>196.28194133333329</v>
      </c>
    </row>
    <row r="13" spans="1:155" x14ac:dyDescent="0.2">
      <c r="A13" s="1">
        <v>9</v>
      </c>
      <c r="B13" s="2">
        <v>273.64607999999998</v>
      </c>
      <c r="C13" s="2">
        <v>274.19391999999999</v>
      </c>
      <c r="D13" s="2">
        <v>267.072</v>
      </c>
      <c r="E13" s="2">
        <v>281.04191999999995</v>
      </c>
      <c r="F13" s="2">
        <v>290.35519999999997</v>
      </c>
      <c r="G13" s="2">
        <v>264.94911999999999</v>
      </c>
      <c r="H13" s="2">
        <v>288.43775999999997</v>
      </c>
      <c r="I13" s="2">
        <v>246.52799999999999</v>
      </c>
      <c r="J13" s="2">
        <v>275.83743999999996</v>
      </c>
      <c r="K13" s="2">
        <v>234.88639999999998</v>
      </c>
      <c r="L13" s="2">
        <v>283.09631999999999</v>
      </c>
      <c r="M13" s="2">
        <v>251.45855999999998</v>
      </c>
      <c r="N13" s="2">
        <v>304.46207999999996</v>
      </c>
      <c r="O13" s="2">
        <v>304.46207999999996</v>
      </c>
      <c r="P13" s="2">
        <v>242.14527999999996</v>
      </c>
      <c r="Q13" s="2">
        <v>291.45087999999998</v>
      </c>
      <c r="R13" s="2">
        <v>269.94815999999997</v>
      </c>
      <c r="S13" s="2">
        <v>288.84863999999999</v>
      </c>
      <c r="T13" s="2">
        <v>270.63295999999997</v>
      </c>
      <c r="U13" s="2">
        <v>306.79039999999998</v>
      </c>
      <c r="V13" s="2">
        <v>277.75487999999996</v>
      </c>
      <c r="W13" s="2">
        <v>277.75487999999996</v>
      </c>
      <c r="X13" s="2">
        <v>253.37599999999998</v>
      </c>
      <c r="Y13" s="2">
        <v>265.42847999999998</v>
      </c>
      <c r="Z13" s="2">
        <v>288.43775999999997</v>
      </c>
      <c r="AA13" s="2">
        <v>268.92095999999998</v>
      </c>
      <c r="AB13" s="2">
        <v>274.19391999999999</v>
      </c>
      <c r="AC13" s="2">
        <v>274.94720000000001</v>
      </c>
      <c r="AD13" s="2">
        <v>295.83359999999999</v>
      </c>
      <c r="AE13" s="2">
        <v>270.63295999999997</v>
      </c>
      <c r="AF13" s="2">
        <v>251.45855999999998</v>
      </c>
      <c r="AG13" s="2">
        <v>268.57856000000004</v>
      </c>
      <c r="AH13" s="2">
        <v>283.78111999999999</v>
      </c>
      <c r="AI13" s="2">
        <v>303.22943999999995</v>
      </c>
      <c r="AJ13" s="2">
        <v>306.79039999999998</v>
      </c>
      <c r="AK13" s="2">
        <v>231.53088</v>
      </c>
      <c r="AL13" s="2">
        <v>257.69023999999996</v>
      </c>
      <c r="AM13" s="2">
        <v>268.57856000000004</v>
      </c>
      <c r="AN13" s="2">
        <v>331.30623999999995</v>
      </c>
      <c r="AO13" s="2">
        <v>303.22943999999995</v>
      </c>
      <c r="AP13" s="2">
        <v>274.94720000000001</v>
      </c>
      <c r="AQ13" s="2">
        <v>259.95007999999996</v>
      </c>
      <c r="AR13" s="2">
        <v>283.09631999999999</v>
      </c>
      <c r="AS13" s="2">
        <v>249.26719999999997</v>
      </c>
      <c r="AT13" s="2">
        <v>288.43775999999997</v>
      </c>
      <c r="AU13" s="2">
        <v>312.2688</v>
      </c>
      <c r="AV13" s="2">
        <v>299.12063999999998</v>
      </c>
      <c r="AW13" s="2">
        <v>348.01535999999999</v>
      </c>
      <c r="AX13" s="2">
        <v>315.14495999999997</v>
      </c>
      <c r="AY13" s="2">
        <v>317.47327999999999</v>
      </c>
      <c r="AZ13" s="2">
        <v>276.11135999999999</v>
      </c>
      <c r="BA13" s="2">
        <v>299.94239999999996</v>
      </c>
      <c r="BB13" s="2">
        <v>256.11519999999996</v>
      </c>
      <c r="BC13" s="2">
        <v>292.75200000000001</v>
      </c>
      <c r="BD13" s="2">
        <v>283.09631999999999</v>
      </c>
      <c r="BE13" s="2">
        <v>288.43775999999997</v>
      </c>
      <c r="BF13" s="2">
        <v>287.61599999999999</v>
      </c>
      <c r="BG13" s="2">
        <v>311.10464000000002</v>
      </c>
      <c r="BH13" s="2">
        <v>253.37599999999998</v>
      </c>
      <c r="BI13" s="2">
        <v>287.61599999999999</v>
      </c>
      <c r="BJ13" s="11">
        <f t="shared" si="0"/>
        <v>272.17147733333326</v>
      </c>
      <c r="BK13" s="11">
        <f t="shared" si="1"/>
        <v>278.33011199999993</v>
      </c>
      <c r="BL13" s="11">
        <f t="shared" si="2"/>
        <v>277.45813333333336</v>
      </c>
      <c r="BM13" s="11">
        <f t="shared" si="3"/>
        <v>295.21271466666661</v>
      </c>
      <c r="BN13" s="11">
        <f t="shared" si="4"/>
        <v>280.79310933333329</v>
      </c>
      <c r="BO13" s="1">
        <v>9</v>
      </c>
      <c r="BV13" s="1">
        <v>9</v>
      </c>
      <c r="BW13" s="2">
        <v>273.64607999999998</v>
      </c>
      <c r="BX13" s="2">
        <v>274.19391999999999</v>
      </c>
      <c r="BY13" s="2">
        <v>267.072</v>
      </c>
      <c r="BZ13" s="2">
        <v>281.04191999999995</v>
      </c>
      <c r="CA13" s="2">
        <v>290.35519999999997</v>
      </c>
      <c r="CB13" s="2">
        <v>264.94911999999999</v>
      </c>
      <c r="CC13" s="2">
        <v>288.43775999999997</v>
      </c>
      <c r="CD13" s="2">
        <v>246.52799999999999</v>
      </c>
      <c r="CE13" s="2">
        <v>275.83743999999996</v>
      </c>
      <c r="CF13" s="2">
        <v>234.88639999999998</v>
      </c>
      <c r="CG13" s="2">
        <v>283.09631999999999</v>
      </c>
      <c r="CH13" s="2">
        <v>251.45855999999998</v>
      </c>
      <c r="CI13" s="2">
        <v>304.46207999999996</v>
      </c>
      <c r="CJ13" s="2">
        <v>304.46207999999996</v>
      </c>
      <c r="CK13" s="2">
        <v>242.14527999999996</v>
      </c>
      <c r="CL13" s="2">
        <v>291.45087999999998</v>
      </c>
      <c r="CM13" s="2">
        <v>269.94815999999997</v>
      </c>
      <c r="CN13" s="2">
        <v>288.84863999999999</v>
      </c>
      <c r="CO13" s="2">
        <v>270.63295999999997</v>
      </c>
      <c r="CP13" s="2">
        <v>306.79039999999998</v>
      </c>
      <c r="CQ13" s="2">
        <v>277.75487999999996</v>
      </c>
      <c r="CR13" s="2">
        <v>277.75487999999996</v>
      </c>
      <c r="CS13" s="2">
        <v>253.37599999999998</v>
      </c>
      <c r="CT13" s="2">
        <v>265.42847999999998</v>
      </c>
      <c r="CU13" s="2">
        <v>288.43775999999997</v>
      </c>
      <c r="CV13" s="2">
        <v>268.92095999999998</v>
      </c>
      <c r="CW13" s="2">
        <v>274.19391999999999</v>
      </c>
      <c r="CX13" s="2">
        <v>274.94720000000001</v>
      </c>
      <c r="CY13" s="2">
        <v>295.83359999999999</v>
      </c>
      <c r="CZ13" s="2">
        <v>270.63295999999997</v>
      </c>
      <c r="DA13" s="2">
        <v>251.45855999999998</v>
      </c>
      <c r="DB13" s="2">
        <v>268.57856000000004</v>
      </c>
      <c r="DC13" s="2">
        <v>283.78111999999999</v>
      </c>
      <c r="DD13" s="2">
        <v>303.22943999999995</v>
      </c>
      <c r="DE13" s="2">
        <v>306.79039999999998</v>
      </c>
      <c r="DF13" s="2">
        <v>231.53088</v>
      </c>
      <c r="DG13" s="2">
        <v>257.69023999999996</v>
      </c>
      <c r="DH13" s="2">
        <v>268.57856000000004</v>
      </c>
      <c r="DI13" s="2">
        <v>331.30623999999995</v>
      </c>
      <c r="DJ13" s="2">
        <v>303.22943999999995</v>
      </c>
      <c r="DK13" s="2">
        <v>274.94720000000001</v>
      </c>
      <c r="DL13" s="2">
        <v>259.95007999999996</v>
      </c>
      <c r="DM13" s="2">
        <v>283.09631999999999</v>
      </c>
      <c r="DN13" s="2">
        <v>249.26719999999997</v>
      </c>
      <c r="DO13" s="2">
        <v>288.43775999999997</v>
      </c>
      <c r="DP13" s="2">
        <v>312.2688</v>
      </c>
      <c r="DQ13" s="2">
        <v>299.12063999999998</v>
      </c>
      <c r="DR13" s="2">
        <v>348.01535999999999</v>
      </c>
      <c r="DS13" s="2">
        <v>315.14495999999997</v>
      </c>
      <c r="DT13" s="2">
        <v>317.47327999999999</v>
      </c>
      <c r="DU13" s="2">
        <v>276.11135999999999</v>
      </c>
      <c r="DV13" s="2">
        <v>299.94239999999996</v>
      </c>
      <c r="DW13" s="2">
        <v>256.11519999999996</v>
      </c>
      <c r="DX13" s="2">
        <v>292.75200000000001</v>
      </c>
      <c r="DY13" s="2">
        <v>283.09631999999999</v>
      </c>
      <c r="DZ13" s="2">
        <v>288.43775999999997</v>
      </c>
      <c r="EA13" s="2">
        <v>287.61599999999999</v>
      </c>
      <c r="EB13" s="2">
        <v>311.10464000000002</v>
      </c>
      <c r="EC13" s="2">
        <v>253.37599999999998</v>
      </c>
      <c r="ED13" s="2">
        <v>287.61599999999999</v>
      </c>
      <c r="EE13" s="11">
        <f t="shared" si="5"/>
        <v>272.17147733333326</v>
      </c>
      <c r="EF13" s="11">
        <f t="shared" si="6"/>
        <v>278.33011199999993</v>
      </c>
      <c r="EG13" s="11">
        <f t="shared" si="7"/>
        <v>277.45813333333336</v>
      </c>
      <c r="EH13" s="11">
        <f t="shared" si="8"/>
        <v>295.21271466666661</v>
      </c>
      <c r="EI13" s="1">
        <v>9</v>
      </c>
      <c r="EQ13" s="1">
        <v>9</v>
      </c>
      <c r="ER13" s="11">
        <v>272.17147733333326</v>
      </c>
      <c r="ES13" s="11">
        <v>278.33011199999993</v>
      </c>
      <c r="ET13" s="11">
        <v>277.45813333333336</v>
      </c>
      <c r="EU13" s="11">
        <v>295.21271466666661</v>
      </c>
      <c r="EV13" s="11">
        <v>272.17147733333326</v>
      </c>
      <c r="EW13" s="11">
        <v>278.33011199999993</v>
      </c>
      <c r="EX13" s="11">
        <v>277.45813333333336</v>
      </c>
      <c r="EY13" s="11">
        <v>295.21271466666661</v>
      </c>
    </row>
    <row r="14" spans="1:155" x14ac:dyDescent="0.2">
      <c r="A14" s="1">
        <v>10</v>
      </c>
      <c r="B14" s="2">
        <v>339.38688000000002</v>
      </c>
      <c r="C14" s="2">
        <v>350.89151999999996</v>
      </c>
      <c r="D14" s="2">
        <v>320.14400000000001</v>
      </c>
      <c r="E14" s="2">
        <v>333.63455999999991</v>
      </c>
      <c r="F14" s="2">
        <v>343.42719999999997</v>
      </c>
      <c r="G14" s="2">
        <v>339.38688000000002</v>
      </c>
      <c r="H14" s="2">
        <v>347.46751999999998</v>
      </c>
      <c r="I14" s="2">
        <v>308.84479999999996</v>
      </c>
      <c r="J14" s="2">
        <v>327.67679999999996</v>
      </c>
      <c r="K14" s="2">
        <v>293.7792</v>
      </c>
      <c r="L14" s="2">
        <v>343.49567999999999</v>
      </c>
      <c r="M14" s="2">
        <v>363.42335999999995</v>
      </c>
      <c r="N14" s="2">
        <v>367.60064000000006</v>
      </c>
      <c r="O14" s="2">
        <v>374.82528000000002</v>
      </c>
      <c r="P14" s="2">
        <v>321.71903999999995</v>
      </c>
      <c r="Q14" s="2">
        <v>367.66911999999996</v>
      </c>
      <c r="R14" s="2">
        <v>361.57439999999997</v>
      </c>
      <c r="S14" s="2">
        <v>375.3388799999999</v>
      </c>
      <c r="T14" s="2">
        <v>345.13919999999996</v>
      </c>
      <c r="U14" s="2">
        <v>365.13535999999993</v>
      </c>
      <c r="V14" s="2">
        <v>365.13535999999993</v>
      </c>
      <c r="W14" s="2">
        <v>341.03040000000004</v>
      </c>
      <c r="X14" s="2">
        <v>339.59231999999997</v>
      </c>
      <c r="Y14" s="2">
        <v>325.96479999999997</v>
      </c>
      <c r="Z14" s="2">
        <v>369.38111999999995</v>
      </c>
      <c r="AA14" s="2">
        <v>353.49376000000001</v>
      </c>
      <c r="AB14" s="2">
        <v>367.60064000000006</v>
      </c>
      <c r="AC14" s="2">
        <v>355.20575999999994</v>
      </c>
      <c r="AD14" s="2">
        <v>382.11840000000001</v>
      </c>
      <c r="AE14" s="2">
        <v>323.22559999999999</v>
      </c>
      <c r="AF14" s="2">
        <v>320.07551999999998</v>
      </c>
      <c r="AG14" s="2">
        <v>321.71903999999995</v>
      </c>
      <c r="AH14" s="2">
        <v>363.42335999999995</v>
      </c>
      <c r="AI14" s="2">
        <v>353.76767999999993</v>
      </c>
      <c r="AJ14" s="2">
        <v>359.24608000000001</v>
      </c>
      <c r="AK14" s="2">
        <v>277.75487999999996</v>
      </c>
      <c r="AL14" s="2">
        <v>335.34656000000001</v>
      </c>
      <c r="AM14" s="2">
        <v>336.92159999999996</v>
      </c>
      <c r="AN14" s="2">
        <v>375.3388799999999</v>
      </c>
      <c r="AO14" s="2">
        <v>372.53119999999996</v>
      </c>
      <c r="AP14" s="2">
        <v>355.24</v>
      </c>
      <c r="AQ14" s="2">
        <v>361.57439999999997</v>
      </c>
      <c r="AR14" s="2">
        <v>346.71424000000002</v>
      </c>
      <c r="AS14" s="2">
        <v>325.69087999999994</v>
      </c>
      <c r="AT14" s="2">
        <v>346.71424000000002</v>
      </c>
      <c r="AU14" s="2">
        <v>364.9984</v>
      </c>
      <c r="AV14" s="2">
        <v>368.14848000000001</v>
      </c>
      <c r="AW14" s="2">
        <v>407.45599999999996</v>
      </c>
      <c r="AX14" s="2">
        <v>353.76767999999993</v>
      </c>
      <c r="AY14" s="2">
        <v>380.81727999999998</v>
      </c>
      <c r="AZ14" s="2">
        <v>345.13919999999996</v>
      </c>
      <c r="BA14" s="2">
        <v>364.9984</v>
      </c>
      <c r="BB14" s="2">
        <v>357.05471999999997</v>
      </c>
      <c r="BC14" s="2">
        <v>359.38303999999994</v>
      </c>
      <c r="BD14" s="2">
        <v>313.77536000000003</v>
      </c>
      <c r="BE14" s="2">
        <v>341.57823999999994</v>
      </c>
      <c r="BF14" s="2">
        <v>343.49567999999994</v>
      </c>
      <c r="BG14" s="2">
        <v>370.61375999999996</v>
      </c>
      <c r="BH14" s="2">
        <v>342.53695999999991</v>
      </c>
      <c r="BI14" s="2">
        <v>370.61375999999996</v>
      </c>
      <c r="BJ14" s="11">
        <f t="shared" si="0"/>
        <v>338.38022399999994</v>
      </c>
      <c r="BK14" s="11">
        <f t="shared" si="1"/>
        <v>355.8403413333333</v>
      </c>
      <c r="BL14" s="11">
        <f t="shared" si="2"/>
        <v>343.47057066666662</v>
      </c>
      <c r="BM14" s="11">
        <f t="shared" si="3"/>
        <v>358.95846399999999</v>
      </c>
      <c r="BN14" s="11">
        <f t="shared" si="4"/>
        <v>349.16239999999999</v>
      </c>
      <c r="BO14" s="1">
        <v>10</v>
      </c>
      <c r="BV14" s="1">
        <v>10</v>
      </c>
      <c r="BW14" s="2">
        <v>339.38688000000002</v>
      </c>
      <c r="BX14" s="2">
        <v>350.89151999999996</v>
      </c>
      <c r="BY14" s="2">
        <v>320.14400000000001</v>
      </c>
      <c r="BZ14" s="2">
        <v>333.63455999999991</v>
      </c>
      <c r="CA14" s="2">
        <v>343.42719999999997</v>
      </c>
      <c r="CB14" s="2">
        <v>339.38688000000002</v>
      </c>
      <c r="CC14" s="2">
        <v>347.46751999999998</v>
      </c>
      <c r="CD14" s="2">
        <v>308.84479999999996</v>
      </c>
      <c r="CE14" s="2">
        <v>327.67679999999996</v>
      </c>
      <c r="CF14" s="2">
        <v>293.7792</v>
      </c>
      <c r="CG14" s="2">
        <v>343.49567999999999</v>
      </c>
      <c r="CH14" s="2">
        <v>363.42335999999995</v>
      </c>
      <c r="CI14" s="2">
        <v>367.60064000000006</v>
      </c>
      <c r="CJ14" s="2">
        <v>374.82528000000002</v>
      </c>
      <c r="CK14" s="2">
        <v>321.71903999999995</v>
      </c>
      <c r="CL14" s="2">
        <v>367.66911999999996</v>
      </c>
      <c r="CM14" s="2">
        <v>361.57439999999997</v>
      </c>
      <c r="CN14" s="2">
        <v>375.3388799999999</v>
      </c>
      <c r="CO14" s="2">
        <v>345.13919999999996</v>
      </c>
      <c r="CP14" s="2">
        <v>365.13535999999993</v>
      </c>
      <c r="CQ14" s="2">
        <v>365.13535999999993</v>
      </c>
      <c r="CR14" s="2">
        <v>341.03040000000004</v>
      </c>
      <c r="CS14" s="2">
        <v>339.59231999999997</v>
      </c>
      <c r="CT14" s="2">
        <v>325.96479999999997</v>
      </c>
      <c r="CU14" s="2">
        <v>369.38111999999995</v>
      </c>
      <c r="CV14" s="2">
        <v>353.49376000000001</v>
      </c>
      <c r="CW14" s="2">
        <v>367.60064000000006</v>
      </c>
      <c r="CX14" s="2">
        <v>355.20575999999994</v>
      </c>
      <c r="CY14" s="2">
        <v>382.11840000000001</v>
      </c>
      <c r="CZ14" s="2">
        <v>323.22559999999999</v>
      </c>
      <c r="DA14" s="2">
        <v>320.07551999999998</v>
      </c>
      <c r="DB14" s="2">
        <v>321.71903999999995</v>
      </c>
      <c r="DC14" s="2">
        <v>363.42335999999995</v>
      </c>
      <c r="DD14" s="2">
        <v>353.76767999999993</v>
      </c>
      <c r="DE14" s="2">
        <v>359.24608000000001</v>
      </c>
      <c r="DF14" s="2">
        <v>277.75487999999996</v>
      </c>
      <c r="DG14" s="2">
        <v>335.34656000000001</v>
      </c>
      <c r="DH14" s="2">
        <v>336.92159999999996</v>
      </c>
      <c r="DI14" s="2">
        <v>375.3388799999999</v>
      </c>
      <c r="DJ14" s="2">
        <v>372.53119999999996</v>
      </c>
      <c r="DK14" s="2">
        <v>355.24</v>
      </c>
      <c r="DL14" s="2">
        <v>361.57439999999997</v>
      </c>
      <c r="DM14" s="2">
        <v>346.71424000000002</v>
      </c>
      <c r="DN14" s="2">
        <v>325.69087999999994</v>
      </c>
      <c r="DO14" s="2">
        <v>346.71424000000002</v>
      </c>
      <c r="DP14" s="2">
        <v>364.9984</v>
      </c>
      <c r="DQ14" s="2">
        <v>368.14848000000001</v>
      </c>
      <c r="DR14" s="2">
        <v>407.45599999999996</v>
      </c>
      <c r="DS14" s="2">
        <v>353.76767999999993</v>
      </c>
      <c r="DT14" s="2">
        <v>380.81727999999998</v>
      </c>
      <c r="DU14" s="2">
        <v>345.13919999999996</v>
      </c>
      <c r="DV14" s="2">
        <v>364.9984</v>
      </c>
      <c r="DW14" s="2">
        <v>357.05471999999997</v>
      </c>
      <c r="DX14" s="2">
        <v>359.38303999999994</v>
      </c>
      <c r="DY14" s="2">
        <v>313.77536000000003</v>
      </c>
      <c r="DZ14" s="2">
        <v>341.57823999999994</v>
      </c>
      <c r="EA14" s="2">
        <v>343.49567999999994</v>
      </c>
      <c r="EB14" s="2">
        <v>370.61375999999996</v>
      </c>
      <c r="EC14" s="2">
        <v>342.53695999999991</v>
      </c>
      <c r="ED14" s="2">
        <v>370.61375999999996</v>
      </c>
      <c r="EE14" s="11">
        <f t="shared" si="5"/>
        <v>338.38022399999994</v>
      </c>
      <c r="EF14" s="11">
        <f t="shared" si="6"/>
        <v>355.8403413333333</v>
      </c>
      <c r="EG14" s="11">
        <f t="shared" si="7"/>
        <v>343.47057066666662</v>
      </c>
      <c r="EH14" s="11">
        <f t="shared" si="8"/>
        <v>358.95846399999999</v>
      </c>
      <c r="EI14" s="1">
        <v>10</v>
      </c>
      <c r="EQ14" s="1">
        <v>10</v>
      </c>
      <c r="ER14" s="11">
        <v>338.38022399999994</v>
      </c>
      <c r="ES14" s="11">
        <v>355.8403413333333</v>
      </c>
      <c r="ET14" s="11">
        <v>343.47057066666662</v>
      </c>
      <c r="EU14" s="11">
        <v>358.95846399999999</v>
      </c>
      <c r="EV14" s="11">
        <v>338.38022399999994</v>
      </c>
      <c r="EW14" s="11">
        <v>355.8403413333333</v>
      </c>
      <c r="EX14" s="11">
        <v>343.47057066666662</v>
      </c>
      <c r="EY14" s="11">
        <v>358.95846399999999</v>
      </c>
    </row>
    <row r="15" spans="1:155" x14ac:dyDescent="0.2">
      <c r="A15" s="1">
        <v>11</v>
      </c>
      <c r="B15" s="2">
        <v>394.44479999999999</v>
      </c>
      <c r="C15" s="2">
        <v>435.08767999999992</v>
      </c>
      <c r="D15" s="2">
        <v>422.79552000000007</v>
      </c>
      <c r="E15" s="2">
        <v>409.5104</v>
      </c>
      <c r="F15" s="2">
        <v>403.21023999999994</v>
      </c>
      <c r="G15" s="2">
        <v>406.77119999999996</v>
      </c>
      <c r="H15" s="2">
        <v>439.43616000000003</v>
      </c>
      <c r="I15" s="2">
        <v>382.11840000000001</v>
      </c>
      <c r="J15" s="2">
        <v>418.48127999999991</v>
      </c>
      <c r="K15" s="2">
        <v>382.8032</v>
      </c>
      <c r="L15" s="2">
        <v>422.86399999999998</v>
      </c>
      <c r="M15" s="2">
        <v>429.98591999999996</v>
      </c>
      <c r="N15" s="2">
        <v>435.87519999999995</v>
      </c>
      <c r="O15" s="2">
        <v>451.69407999999993</v>
      </c>
      <c r="P15" s="2">
        <v>379.65312000000006</v>
      </c>
      <c r="Q15" s="2">
        <v>441.01119999999997</v>
      </c>
      <c r="R15" s="2">
        <v>431.28704000000005</v>
      </c>
      <c r="S15" s="2">
        <v>433.88927999999999</v>
      </c>
      <c r="T15" s="2">
        <v>427.3152</v>
      </c>
      <c r="U15" s="2">
        <v>439.43616000000003</v>
      </c>
      <c r="V15" s="2">
        <v>355.20575999999994</v>
      </c>
      <c r="W15" s="2">
        <v>416.35839999999996</v>
      </c>
      <c r="X15" s="2">
        <v>393.76</v>
      </c>
      <c r="Y15" s="2">
        <v>387.01471999999995</v>
      </c>
      <c r="Z15" s="2">
        <v>379.85855999999995</v>
      </c>
      <c r="AA15" s="2">
        <v>383.24831999999998</v>
      </c>
      <c r="AB15" s="2">
        <v>406.36031999999994</v>
      </c>
      <c r="AC15" s="2">
        <v>406.36031999999994</v>
      </c>
      <c r="AD15" s="2">
        <v>362.46464000000003</v>
      </c>
      <c r="AE15" s="2">
        <v>330.03935999999999</v>
      </c>
      <c r="AF15" s="2">
        <v>415.81056000000001</v>
      </c>
      <c r="AG15" s="2">
        <v>388.28159999999997</v>
      </c>
      <c r="AH15" s="2">
        <v>424.84991999999994</v>
      </c>
      <c r="AI15" s="2">
        <v>391.7056</v>
      </c>
      <c r="AJ15" s="2">
        <v>415.81055999999995</v>
      </c>
      <c r="AK15" s="2">
        <v>309.11872</v>
      </c>
      <c r="AL15" s="2">
        <v>320.89727999999997</v>
      </c>
      <c r="AM15" s="2">
        <v>356.57535999999993</v>
      </c>
      <c r="AN15" s="2">
        <v>399.78624000000002</v>
      </c>
      <c r="AO15" s="2">
        <v>375.2704</v>
      </c>
      <c r="AP15" s="2">
        <v>399.16991999999999</v>
      </c>
      <c r="AQ15" s="2">
        <v>428.41087999999991</v>
      </c>
      <c r="AR15" s="2">
        <v>426.69887999999997</v>
      </c>
      <c r="AS15" s="2">
        <v>391.15776</v>
      </c>
      <c r="AT15" s="2">
        <v>421.83679999999998</v>
      </c>
      <c r="AU15" s="2">
        <v>419.91935999999998</v>
      </c>
      <c r="AV15" s="2">
        <v>411.08543999999995</v>
      </c>
      <c r="AW15" s="2">
        <v>431.97184000000004</v>
      </c>
      <c r="AX15" s="2">
        <v>404.30591999999996</v>
      </c>
      <c r="AY15" s="2">
        <v>427.86304000000001</v>
      </c>
      <c r="AZ15" s="2">
        <v>340.89343999999994</v>
      </c>
      <c r="BA15" s="2">
        <v>373.28447999999997</v>
      </c>
      <c r="BB15" s="2">
        <v>376.22911999999997</v>
      </c>
      <c r="BC15" s="2">
        <v>370.61375999999996</v>
      </c>
      <c r="BD15" s="2">
        <v>304.77024</v>
      </c>
      <c r="BE15" s="2">
        <v>431.42399999999998</v>
      </c>
      <c r="BF15" s="2">
        <v>414.16704000000004</v>
      </c>
      <c r="BG15" s="2">
        <v>405.40159999999997</v>
      </c>
      <c r="BH15" s="2">
        <v>359.10911999999996</v>
      </c>
      <c r="BI15" s="2">
        <v>412.24959999999999</v>
      </c>
      <c r="BJ15" s="11">
        <f t="shared" si="0"/>
        <v>414.31541333333337</v>
      </c>
      <c r="BK15" s="11">
        <f t="shared" si="1"/>
        <v>399.57395199999991</v>
      </c>
      <c r="BL15" s="11">
        <f t="shared" si="2"/>
        <v>391.02536533333324</v>
      </c>
      <c r="BM15" s="11">
        <f t="shared" si="3"/>
        <v>392.21919999999994</v>
      </c>
      <c r="BN15" s="11">
        <f t="shared" si="4"/>
        <v>399.2834826666666</v>
      </c>
      <c r="BO15" s="1">
        <v>11</v>
      </c>
      <c r="BV15" s="1">
        <v>11</v>
      </c>
      <c r="BW15" s="2">
        <v>394.44479999999999</v>
      </c>
      <c r="BX15" s="2">
        <v>435.08767999999992</v>
      </c>
      <c r="BY15" s="2">
        <v>422.79552000000007</v>
      </c>
      <c r="BZ15" s="2">
        <v>409.5104</v>
      </c>
      <c r="CA15" s="2">
        <v>403.21023999999994</v>
      </c>
      <c r="CB15" s="2">
        <v>406.77119999999996</v>
      </c>
      <c r="CC15" s="2">
        <v>439.43616000000003</v>
      </c>
      <c r="CD15" s="2">
        <v>382.11840000000001</v>
      </c>
      <c r="CE15" s="2">
        <v>418.48127999999991</v>
      </c>
      <c r="CF15" s="2">
        <v>382.8032</v>
      </c>
      <c r="CG15" s="2">
        <v>422.86399999999998</v>
      </c>
      <c r="CH15" s="2">
        <v>429.98591999999996</v>
      </c>
      <c r="CI15" s="2">
        <v>435.87519999999995</v>
      </c>
      <c r="CJ15" s="2">
        <v>451.69407999999993</v>
      </c>
      <c r="CK15" s="2">
        <v>379.65312000000006</v>
      </c>
      <c r="CL15" s="2">
        <v>441.01119999999997</v>
      </c>
      <c r="CM15" s="2">
        <v>431.28704000000005</v>
      </c>
      <c r="CN15" s="2">
        <v>433.88927999999999</v>
      </c>
      <c r="CO15" s="2">
        <v>427.3152</v>
      </c>
      <c r="CP15" s="2">
        <v>439.43616000000003</v>
      </c>
      <c r="CQ15" s="2">
        <v>355.20575999999994</v>
      </c>
      <c r="CR15" s="2">
        <v>416.35839999999996</v>
      </c>
      <c r="CS15" s="2">
        <v>393.76</v>
      </c>
      <c r="CT15" s="2">
        <v>387.01471999999995</v>
      </c>
      <c r="CU15" s="2">
        <v>379.85855999999995</v>
      </c>
      <c r="CV15" s="2">
        <v>383.24831999999998</v>
      </c>
      <c r="CW15" s="2">
        <v>406.36031999999994</v>
      </c>
      <c r="CX15" s="2">
        <v>406.36031999999994</v>
      </c>
      <c r="CY15" s="2">
        <v>362.46464000000003</v>
      </c>
      <c r="CZ15" s="2">
        <v>330.03935999999999</v>
      </c>
      <c r="DA15" s="2">
        <v>415.81056000000001</v>
      </c>
      <c r="DB15" s="2">
        <v>388.28159999999997</v>
      </c>
      <c r="DC15" s="2">
        <v>424.84991999999994</v>
      </c>
      <c r="DD15" s="2">
        <v>391.7056</v>
      </c>
      <c r="DE15" s="2">
        <v>415.81055999999995</v>
      </c>
      <c r="DF15" s="2">
        <v>309.11872</v>
      </c>
      <c r="DG15" s="2">
        <v>320.89727999999997</v>
      </c>
      <c r="DH15" s="2">
        <v>356.57535999999993</v>
      </c>
      <c r="DI15" s="2">
        <v>399.78624000000002</v>
      </c>
      <c r="DJ15" s="2">
        <v>375.2704</v>
      </c>
      <c r="DK15" s="2">
        <v>399.16991999999999</v>
      </c>
      <c r="DL15" s="2">
        <v>428.41087999999991</v>
      </c>
      <c r="DM15" s="2">
        <v>426.69887999999997</v>
      </c>
      <c r="DN15" s="2">
        <v>391.15776</v>
      </c>
      <c r="DO15" s="2">
        <v>421.83679999999998</v>
      </c>
      <c r="DP15" s="2">
        <v>419.91935999999998</v>
      </c>
      <c r="DQ15" s="2">
        <v>411.08543999999995</v>
      </c>
      <c r="DR15" s="2">
        <v>431.97184000000004</v>
      </c>
      <c r="DS15" s="2">
        <v>404.30591999999996</v>
      </c>
      <c r="DT15" s="2">
        <v>427.86304000000001</v>
      </c>
      <c r="DU15" s="2">
        <v>340.89343999999994</v>
      </c>
      <c r="DV15" s="2">
        <v>373.28447999999997</v>
      </c>
      <c r="DW15" s="2">
        <v>376.22911999999997</v>
      </c>
      <c r="DX15" s="2">
        <v>370.61375999999996</v>
      </c>
      <c r="DY15" s="2">
        <v>304.77024</v>
      </c>
      <c r="DZ15" s="2">
        <v>431.42399999999998</v>
      </c>
      <c r="EA15" s="2">
        <v>414.16704000000004</v>
      </c>
      <c r="EB15" s="2">
        <v>405.40159999999997</v>
      </c>
      <c r="EC15" s="2">
        <v>359.10911999999996</v>
      </c>
      <c r="ED15" s="2">
        <v>412.24959999999999</v>
      </c>
      <c r="EE15" s="11">
        <f t="shared" si="5"/>
        <v>414.31541333333337</v>
      </c>
      <c r="EF15" s="11">
        <f t="shared" si="6"/>
        <v>399.57395199999991</v>
      </c>
      <c r="EG15" s="11">
        <f t="shared" si="7"/>
        <v>391.02536533333324</v>
      </c>
      <c r="EH15" s="11">
        <f t="shared" si="8"/>
        <v>392.21919999999994</v>
      </c>
      <c r="EI15" s="1">
        <v>11</v>
      </c>
      <c r="EQ15" s="1">
        <v>11</v>
      </c>
      <c r="ER15" s="11">
        <v>414.31541333333337</v>
      </c>
      <c r="ES15" s="11">
        <v>399.57395199999991</v>
      </c>
      <c r="ET15" s="11">
        <v>391.02536533333324</v>
      </c>
      <c r="EU15" s="11">
        <v>392.21919999999994</v>
      </c>
      <c r="EV15" s="11">
        <v>414.31541333333337</v>
      </c>
      <c r="EW15" s="11">
        <v>399.57395199999991</v>
      </c>
      <c r="EX15" s="11">
        <v>391.02536533333324</v>
      </c>
      <c r="EY15" s="11">
        <v>392.21919999999994</v>
      </c>
    </row>
    <row r="16" spans="1:155" x14ac:dyDescent="0.2">
      <c r="A16" s="1">
        <v>12</v>
      </c>
      <c r="B16" s="2">
        <v>483.19488000000001</v>
      </c>
      <c r="C16" s="2">
        <v>511.81951999999995</v>
      </c>
      <c r="D16" s="2">
        <v>493.74079999999998</v>
      </c>
      <c r="E16" s="2">
        <v>484.90687999999989</v>
      </c>
      <c r="F16" s="2">
        <v>501.44479999999999</v>
      </c>
      <c r="G16" s="2">
        <v>489.90592000000004</v>
      </c>
      <c r="H16" s="2">
        <v>471.62175999999994</v>
      </c>
      <c r="I16" s="2">
        <v>447.03743999999995</v>
      </c>
      <c r="J16" s="2">
        <v>489.90592000000004</v>
      </c>
      <c r="K16" s="2">
        <v>478.26431999999994</v>
      </c>
      <c r="L16" s="2">
        <v>474.90879999999999</v>
      </c>
      <c r="M16" s="2">
        <v>516.75008000000003</v>
      </c>
      <c r="N16" s="2">
        <v>503.32799999999997</v>
      </c>
      <c r="O16" s="2">
        <v>543.11487999999997</v>
      </c>
      <c r="P16" s="2">
        <v>461.72639999999996</v>
      </c>
      <c r="Q16" s="2">
        <v>484.01664</v>
      </c>
      <c r="R16" s="2">
        <v>487.92</v>
      </c>
      <c r="S16" s="2">
        <v>490.38527999999997</v>
      </c>
      <c r="T16" s="2">
        <v>478.26431999999994</v>
      </c>
      <c r="U16" s="2">
        <v>512.77823999999998</v>
      </c>
      <c r="V16" s="2">
        <v>467.10208</v>
      </c>
      <c r="W16" s="2">
        <v>493.05599999999998</v>
      </c>
      <c r="X16" s="2">
        <v>451.69407999999993</v>
      </c>
      <c r="Y16" s="2">
        <v>498.29471999999998</v>
      </c>
      <c r="Z16" s="2">
        <v>475.66207999999989</v>
      </c>
      <c r="AA16" s="2">
        <v>455.35775999999998</v>
      </c>
      <c r="AB16" s="2">
        <v>486.48191999999995</v>
      </c>
      <c r="AC16" s="2">
        <v>421.15199999999999</v>
      </c>
      <c r="AD16" s="2">
        <v>449.02336000000003</v>
      </c>
      <c r="AE16" s="2">
        <v>442.44927999999999</v>
      </c>
      <c r="AF16" s="2">
        <v>475.38816000000003</v>
      </c>
      <c r="AG16" s="2">
        <v>449.91359999999997</v>
      </c>
      <c r="AH16" s="2">
        <v>506.20415999999994</v>
      </c>
      <c r="AI16" s="2">
        <v>440.87423999999993</v>
      </c>
      <c r="AJ16" s="2">
        <v>476.34688</v>
      </c>
      <c r="AK16" s="2">
        <v>409.30495999999994</v>
      </c>
      <c r="AL16" s="2">
        <v>491.54943999999995</v>
      </c>
      <c r="AM16" s="2">
        <v>420.0220799999999</v>
      </c>
      <c r="AN16" s="2">
        <v>453.47455999999994</v>
      </c>
      <c r="AO16" s="2">
        <v>445.8048</v>
      </c>
      <c r="AP16" s="2">
        <v>451.96799999999996</v>
      </c>
      <c r="AQ16" s="2">
        <v>477.64799999999997</v>
      </c>
      <c r="AR16" s="2">
        <v>480.72959999999995</v>
      </c>
      <c r="AS16" s="2">
        <v>492.30271999999997</v>
      </c>
      <c r="AT16" s="2">
        <v>481.48287999999997</v>
      </c>
      <c r="AU16" s="2">
        <v>476.07296000000002</v>
      </c>
      <c r="AV16" s="2">
        <v>374.38015999999999</v>
      </c>
      <c r="AW16" s="2">
        <v>460.18559999999997</v>
      </c>
      <c r="AX16" s="2">
        <v>410.88</v>
      </c>
      <c r="AY16" s="2">
        <v>442.92864000000003</v>
      </c>
      <c r="AZ16" s="2">
        <v>377.53024000000005</v>
      </c>
      <c r="BA16" s="2">
        <v>405.94943999999992</v>
      </c>
      <c r="BB16" s="2">
        <v>424.02815999999996</v>
      </c>
      <c r="BC16" s="2">
        <v>410.46911999999998</v>
      </c>
      <c r="BD16" s="2">
        <v>321.1712</v>
      </c>
      <c r="BE16" s="2">
        <v>441.69599999999997</v>
      </c>
      <c r="BF16" s="2">
        <v>443.33952000000005</v>
      </c>
      <c r="BG16" s="2">
        <v>454.0224</v>
      </c>
      <c r="BH16" s="2">
        <v>442.92864000000003</v>
      </c>
      <c r="BI16" s="2">
        <v>437.17631999999998</v>
      </c>
      <c r="BJ16" s="11">
        <f t="shared" si="0"/>
        <v>490.11135999999999</v>
      </c>
      <c r="BK16" s="11">
        <f t="shared" si="1"/>
        <v>472.90918399999998</v>
      </c>
      <c r="BL16" s="11">
        <f t="shared" si="2"/>
        <v>463.53427199999987</v>
      </c>
      <c r="BM16" s="11">
        <f t="shared" si="3"/>
        <v>421.51722666666666</v>
      </c>
      <c r="BN16" s="11">
        <f t="shared" si="4"/>
        <v>462.01801066666673</v>
      </c>
      <c r="BO16" s="1">
        <v>12</v>
      </c>
      <c r="BV16" s="1">
        <v>12</v>
      </c>
      <c r="BW16" s="2">
        <v>483.19488000000001</v>
      </c>
      <c r="BX16" s="2">
        <v>511.81951999999995</v>
      </c>
      <c r="BY16" s="2">
        <v>493.74079999999998</v>
      </c>
      <c r="BZ16" s="2">
        <v>484.90687999999989</v>
      </c>
      <c r="CA16" s="2">
        <v>501.44479999999999</v>
      </c>
      <c r="CB16" s="2">
        <v>489.90592000000004</v>
      </c>
      <c r="CC16" s="2">
        <v>471.62175999999994</v>
      </c>
      <c r="CD16" s="2">
        <v>447.03743999999995</v>
      </c>
      <c r="CE16" s="2">
        <v>489.90592000000004</v>
      </c>
      <c r="CF16" s="2">
        <v>478.26431999999994</v>
      </c>
      <c r="CG16" s="2">
        <v>474.90879999999999</v>
      </c>
      <c r="CH16" s="2">
        <v>516.75008000000003</v>
      </c>
      <c r="CI16" s="2">
        <v>503.32799999999997</v>
      </c>
      <c r="CJ16" s="2">
        <v>543.11487999999997</v>
      </c>
      <c r="CK16" s="2">
        <v>461.72639999999996</v>
      </c>
      <c r="CL16" s="2">
        <v>484.01664</v>
      </c>
      <c r="CM16" s="2">
        <v>487.92</v>
      </c>
      <c r="CN16" s="2">
        <v>490.38527999999997</v>
      </c>
      <c r="CO16" s="2">
        <v>478.26431999999994</v>
      </c>
      <c r="CP16" s="2">
        <v>512.77823999999998</v>
      </c>
      <c r="CQ16" s="2">
        <v>467.10208</v>
      </c>
      <c r="CR16" s="2">
        <v>493.05599999999998</v>
      </c>
      <c r="CS16" s="2">
        <v>451.69407999999993</v>
      </c>
      <c r="CT16" s="2">
        <v>498.29471999999998</v>
      </c>
      <c r="CU16" s="2">
        <v>475.66207999999989</v>
      </c>
      <c r="CV16" s="2">
        <v>455.35775999999998</v>
      </c>
      <c r="CW16" s="2">
        <v>486.48191999999995</v>
      </c>
      <c r="CX16" s="2">
        <v>421.15199999999999</v>
      </c>
      <c r="CY16" s="2">
        <v>449.02336000000003</v>
      </c>
      <c r="CZ16" s="2">
        <v>442.44927999999999</v>
      </c>
      <c r="DA16" s="2">
        <v>475.38816000000003</v>
      </c>
      <c r="DB16" s="2">
        <v>449.91359999999997</v>
      </c>
      <c r="DC16" s="2">
        <v>506.20415999999994</v>
      </c>
      <c r="DD16" s="2">
        <v>440.87423999999993</v>
      </c>
      <c r="DE16" s="2">
        <v>476.34688</v>
      </c>
      <c r="DF16" s="2">
        <v>409.30495999999994</v>
      </c>
      <c r="DG16" s="2">
        <v>491.54943999999995</v>
      </c>
      <c r="DH16" s="2">
        <v>420.0220799999999</v>
      </c>
      <c r="DI16" s="2">
        <v>453.47455999999994</v>
      </c>
      <c r="DJ16" s="2">
        <v>445.8048</v>
      </c>
      <c r="DK16" s="2">
        <v>451.96799999999996</v>
      </c>
      <c r="DL16" s="2">
        <v>477.64799999999997</v>
      </c>
      <c r="DM16" s="2">
        <v>480.72959999999995</v>
      </c>
      <c r="DN16" s="2">
        <v>492.30271999999997</v>
      </c>
      <c r="DO16" s="2">
        <v>481.48287999999997</v>
      </c>
      <c r="DP16" s="2">
        <v>476.07296000000002</v>
      </c>
      <c r="DQ16" s="2">
        <v>374.38015999999999</v>
      </c>
      <c r="DR16" s="2">
        <v>460.18559999999997</v>
      </c>
      <c r="DS16" s="2">
        <v>410.88</v>
      </c>
      <c r="DT16" s="2">
        <v>442.92864000000003</v>
      </c>
      <c r="DU16" s="2">
        <v>377.53024000000005</v>
      </c>
      <c r="DV16" s="2">
        <v>405.94943999999992</v>
      </c>
      <c r="DW16" s="2">
        <v>424.02815999999996</v>
      </c>
      <c r="DX16" s="2">
        <v>410.46911999999998</v>
      </c>
      <c r="DY16" s="2">
        <v>321.1712</v>
      </c>
      <c r="DZ16" s="2">
        <v>441.69599999999997</v>
      </c>
      <c r="EA16" s="2">
        <v>443.33952000000005</v>
      </c>
      <c r="EB16" s="2">
        <v>454.0224</v>
      </c>
      <c r="EC16" s="2">
        <v>442.92864000000003</v>
      </c>
      <c r="ED16" s="2">
        <v>437.17631999999998</v>
      </c>
      <c r="EE16" s="11">
        <f t="shared" si="5"/>
        <v>490.11135999999999</v>
      </c>
      <c r="EF16" s="11">
        <f t="shared" si="6"/>
        <v>472.90918399999998</v>
      </c>
      <c r="EG16" s="11">
        <f t="shared" si="7"/>
        <v>463.53427199999987</v>
      </c>
      <c r="EH16" s="11">
        <f t="shared" si="8"/>
        <v>421.51722666666666</v>
      </c>
      <c r="EI16" s="1">
        <v>12</v>
      </c>
      <c r="EQ16" s="1">
        <v>12</v>
      </c>
      <c r="ER16" s="11">
        <v>490.11135999999999</v>
      </c>
      <c r="ES16" s="11">
        <v>472.90918399999998</v>
      </c>
      <c r="ET16" s="11">
        <v>463.53427199999987</v>
      </c>
      <c r="EU16" s="11">
        <v>421.51722666666666</v>
      </c>
      <c r="EV16" s="11">
        <v>490.11135999999999</v>
      </c>
      <c r="EW16" s="11">
        <v>472.90918399999998</v>
      </c>
      <c r="EX16" s="11">
        <v>463.53427199999987</v>
      </c>
      <c r="EY16" s="11">
        <v>421.51722666666666</v>
      </c>
    </row>
    <row r="17" spans="1:155" x14ac:dyDescent="0.2">
      <c r="A17" s="1">
        <v>13</v>
      </c>
      <c r="B17" s="2">
        <v>516.75008000000003</v>
      </c>
      <c r="C17" s="2">
        <v>529.1107199999999</v>
      </c>
      <c r="D17" s="2">
        <v>542.87519999999995</v>
      </c>
      <c r="E17" s="2">
        <v>498.19199999999995</v>
      </c>
      <c r="F17" s="2">
        <v>527.29599999999994</v>
      </c>
      <c r="G17" s="2">
        <v>534.14400000000001</v>
      </c>
      <c r="H17" s="2">
        <v>534.14400000000001</v>
      </c>
      <c r="I17" s="2">
        <v>529.00799999999992</v>
      </c>
      <c r="J17" s="2">
        <v>551.81183999999996</v>
      </c>
      <c r="K17" s="2">
        <v>575.23199999999997</v>
      </c>
      <c r="L17" s="2">
        <v>558.93375999999989</v>
      </c>
      <c r="M17" s="2">
        <v>572.76671999999996</v>
      </c>
      <c r="N17" s="2">
        <v>534.14400000000001</v>
      </c>
      <c r="O17" s="2">
        <v>587.96928000000003</v>
      </c>
      <c r="P17" s="2">
        <v>512.77823999999998</v>
      </c>
      <c r="Q17" s="2">
        <v>538.04735999999991</v>
      </c>
      <c r="R17" s="2">
        <v>521.40671999999995</v>
      </c>
      <c r="S17" s="2">
        <v>543.59424000000001</v>
      </c>
      <c r="T17" s="2">
        <v>551.81183999999996</v>
      </c>
      <c r="U17" s="2">
        <v>510.31295999999992</v>
      </c>
      <c r="V17" s="2">
        <v>530.72</v>
      </c>
      <c r="W17" s="2">
        <v>540.99199999999996</v>
      </c>
      <c r="X17" s="2">
        <v>482.78399999999999</v>
      </c>
      <c r="Y17" s="2">
        <v>498.87679999999995</v>
      </c>
      <c r="Z17" s="2">
        <v>497.71263999999996</v>
      </c>
      <c r="AA17" s="2">
        <v>520.10559999999998</v>
      </c>
      <c r="AB17" s="2">
        <v>546.4019199999999</v>
      </c>
      <c r="AC17" s="2">
        <v>509.49119999999999</v>
      </c>
      <c r="AD17" s="2">
        <v>470.66303999999997</v>
      </c>
      <c r="AE17" s="2">
        <v>458.74751999999995</v>
      </c>
      <c r="AF17" s="2">
        <v>505.38239999999996</v>
      </c>
      <c r="AG17" s="2">
        <v>482.0992</v>
      </c>
      <c r="AH17" s="2">
        <v>526.95359999999994</v>
      </c>
      <c r="AI17" s="2">
        <v>470.04672000000005</v>
      </c>
      <c r="AJ17" s="2">
        <v>497.71263999999996</v>
      </c>
      <c r="AK17" s="2">
        <v>418.13887999999997</v>
      </c>
      <c r="AL17" s="2">
        <v>468.1977599999999</v>
      </c>
      <c r="AM17" s="2">
        <v>424.33631999999994</v>
      </c>
      <c r="AN17" s="2">
        <v>435.49856</v>
      </c>
      <c r="AO17" s="2">
        <v>460.39104000000003</v>
      </c>
      <c r="AP17" s="2">
        <v>499.76704000000001</v>
      </c>
      <c r="AQ17" s="2">
        <v>515.85984000000008</v>
      </c>
      <c r="AR17" s="2">
        <v>522.22847999999999</v>
      </c>
      <c r="AS17" s="2">
        <v>536.33536000000004</v>
      </c>
      <c r="AT17" s="2">
        <v>536.19839999999999</v>
      </c>
      <c r="AU17" s="2">
        <v>449.02336000000003</v>
      </c>
      <c r="AV17" s="2">
        <v>426.76735999999994</v>
      </c>
      <c r="AW17" s="2">
        <v>395.47199999999998</v>
      </c>
      <c r="AX17" s="2">
        <v>349.93279999999999</v>
      </c>
      <c r="AY17" s="2">
        <v>413.96159999999998</v>
      </c>
      <c r="AZ17" s="2">
        <v>379.65311999999994</v>
      </c>
      <c r="BA17" s="2">
        <v>374.72255999999999</v>
      </c>
      <c r="BB17" s="2">
        <v>405.94943999999992</v>
      </c>
      <c r="BC17" s="2">
        <v>421.83679999999998</v>
      </c>
      <c r="BD17" s="2">
        <v>288.23231999999996</v>
      </c>
      <c r="BE17" s="2">
        <v>460.18559999999997</v>
      </c>
      <c r="BF17" s="2">
        <v>449.22879999999998</v>
      </c>
      <c r="BG17" s="2">
        <v>454.84415999999993</v>
      </c>
      <c r="BH17" s="2">
        <v>457.61759999999998</v>
      </c>
      <c r="BI17" s="2">
        <v>459.84319999999997</v>
      </c>
      <c r="BJ17" s="11">
        <f t="shared" si="0"/>
        <v>540.34372266666662</v>
      </c>
      <c r="BK17" s="11">
        <f t="shared" si="1"/>
        <v>514.77785600000004</v>
      </c>
      <c r="BL17" s="11">
        <f t="shared" si="2"/>
        <v>486.60974933333335</v>
      </c>
      <c r="BM17" s="11">
        <f t="shared" si="3"/>
        <v>412.48471466666666</v>
      </c>
      <c r="BN17" s="11">
        <f t="shared" si="4"/>
        <v>488.55401066666667</v>
      </c>
      <c r="BO17" s="1">
        <v>13</v>
      </c>
      <c r="BV17" s="1">
        <v>13</v>
      </c>
      <c r="BW17" s="2">
        <v>516.75008000000003</v>
      </c>
      <c r="BX17" s="2">
        <v>529.1107199999999</v>
      </c>
      <c r="BY17" s="2">
        <v>542.87519999999995</v>
      </c>
      <c r="BZ17" s="2">
        <v>498.19199999999995</v>
      </c>
      <c r="CA17" s="2">
        <v>527.29599999999994</v>
      </c>
      <c r="CB17" s="2">
        <v>534.14400000000001</v>
      </c>
      <c r="CC17" s="2">
        <v>534.14400000000001</v>
      </c>
      <c r="CD17" s="2">
        <v>529.00799999999992</v>
      </c>
      <c r="CE17" s="2">
        <v>551.81183999999996</v>
      </c>
      <c r="CF17" s="2">
        <v>575.23199999999997</v>
      </c>
      <c r="CG17" s="2">
        <v>558.93375999999989</v>
      </c>
      <c r="CH17" s="2">
        <v>572.76671999999996</v>
      </c>
      <c r="CI17" s="2">
        <v>534.14400000000001</v>
      </c>
      <c r="CJ17" s="2">
        <v>587.96928000000003</v>
      </c>
      <c r="CK17" s="2">
        <v>512.77823999999998</v>
      </c>
      <c r="CL17" s="2">
        <v>538.04735999999991</v>
      </c>
      <c r="CM17" s="2">
        <v>521.40671999999995</v>
      </c>
      <c r="CN17" s="2">
        <v>543.59424000000001</v>
      </c>
      <c r="CO17" s="2">
        <v>551.81183999999996</v>
      </c>
      <c r="CP17" s="2">
        <v>510.31295999999992</v>
      </c>
      <c r="CQ17" s="2">
        <v>530.72</v>
      </c>
      <c r="CR17" s="2">
        <v>540.99199999999996</v>
      </c>
      <c r="CS17" s="2">
        <v>482.78399999999999</v>
      </c>
      <c r="CT17" s="2">
        <v>498.87679999999995</v>
      </c>
      <c r="CU17" s="2">
        <v>497.71263999999996</v>
      </c>
      <c r="CV17" s="2">
        <v>520.10559999999998</v>
      </c>
      <c r="CW17" s="2">
        <v>546.4019199999999</v>
      </c>
      <c r="CX17" s="2">
        <v>509.49119999999999</v>
      </c>
      <c r="CY17" s="2">
        <v>470.66303999999997</v>
      </c>
      <c r="CZ17" s="2">
        <v>458.74751999999995</v>
      </c>
      <c r="DA17" s="2">
        <v>505.38239999999996</v>
      </c>
      <c r="DB17" s="2">
        <v>482.0992</v>
      </c>
      <c r="DC17" s="2">
        <v>526.95359999999994</v>
      </c>
      <c r="DD17" s="2">
        <v>470.04672000000005</v>
      </c>
      <c r="DE17" s="2">
        <v>497.71263999999996</v>
      </c>
      <c r="DF17" s="2">
        <v>418.13887999999997</v>
      </c>
      <c r="DG17" s="2">
        <v>468.1977599999999</v>
      </c>
      <c r="DH17" s="2">
        <v>424.33631999999994</v>
      </c>
      <c r="DI17" s="2">
        <v>435.49856</v>
      </c>
      <c r="DJ17" s="2">
        <v>460.39104000000003</v>
      </c>
      <c r="DK17" s="2">
        <v>499.76704000000001</v>
      </c>
      <c r="DL17" s="2">
        <v>515.85984000000008</v>
      </c>
      <c r="DM17" s="2">
        <v>522.22847999999999</v>
      </c>
      <c r="DN17" s="2">
        <v>536.33536000000004</v>
      </c>
      <c r="DO17" s="2">
        <v>536.19839999999999</v>
      </c>
      <c r="DP17" s="2">
        <v>449.02336000000003</v>
      </c>
      <c r="DQ17" s="2">
        <v>426.76735999999994</v>
      </c>
      <c r="DR17" s="2">
        <v>395.47199999999998</v>
      </c>
      <c r="DS17" s="2">
        <v>349.93279999999999</v>
      </c>
      <c r="DT17" s="2">
        <v>413.96159999999998</v>
      </c>
      <c r="DU17" s="2">
        <v>379.65311999999994</v>
      </c>
      <c r="DV17" s="2">
        <v>374.72255999999999</v>
      </c>
      <c r="DW17" s="2">
        <v>405.94943999999992</v>
      </c>
      <c r="DX17" s="2">
        <v>421.83679999999998</v>
      </c>
      <c r="DY17" s="2">
        <v>288.23231999999996</v>
      </c>
      <c r="DZ17" s="2">
        <v>460.18559999999997</v>
      </c>
      <c r="EA17" s="2">
        <v>449.22879999999998</v>
      </c>
      <c r="EB17" s="2">
        <v>454.84415999999993</v>
      </c>
      <c r="EC17" s="2">
        <v>457.61759999999998</v>
      </c>
      <c r="ED17" s="2">
        <v>459.84319999999997</v>
      </c>
      <c r="EE17" s="11">
        <f t="shared" si="5"/>
        <v>540.34372266666662</v>
      </c>
      <c r="EF17" s="11">
        <f t="shared" si="6"/>
        <v>514.77785600000004</v>
      </c>
      <c r="EG17" s="11">
        <f t="shared" si="7"/>
        <v>486.60974933333335</v>
      </c>
      <c r="EH17" s="11">
        <f t="shared" si="8"/>
        <v>412.48471466666666</v>
      </c>
      <c r="EI17" s="1">
        <v>13</v>
      </c>
      <c r="EQ17" s="1">
        <v>13</v>
      </c>
      <c r="ER17" s="11">
        <v>540.34372266666662</v>
      </c>
      <c r="ES17" s="11">
        <v>514.77785600000004</v>
      </c>
      <c r="ET17" s="11">
        <v>486.60974933333335</v>
      </c>
      <c r="EU17" s="11">
        <v>412.48471466666666</v>
      </c>
      <c r="EV17" s="11">
        <v>540.34372266666662</v>
      </c>
      <c r="EW17" s="11">
        <v>514.77785600000004</v>
      </c>
      <c r="EX17" s="11">
        <v>486.60974933333335</v>
      </c>
      <c r="EY17" s="11">
        <v>412.48471466666666</v>
      </c>
    </row>
    <row r="18" spans="1:155" x14ac:dyDescent="0.2">
      <c r="A18" s="1">
        <v>14</v>
      </c>
      <c r="B18" s="2">
        <v>496.75392000000005</v>
      </c>
      <c r="C18" s="2">
        <v>519.35231999999996</v>
      </c>
      <c r="D18" s="2">
        <v>546.4019199999999</v>
      </c>
      <c r="E18" s="2">
        <v>497.71263999999996</v>
      </c>
      <c r="F18" s="2">
        <v>507.43679999999995</v>
      </c>
      <c r="G18" s="2">
        <v>524.76223999999991</v>
      </c>
      <c r="H18" s="2">
        <v>523.46112000000005</v>
      </c>
      <c r="I18" s="2">
        <v>560.85119999999995</v>
      </c>
      <c r="J18" s="2">
        <v>520.44799999999998</v>
      </c>
      <c r="K18" s="2">
        <v>588.96224000000007</v>
      </c>
      <c r="L18" s="2">
        <v>524.76223999999991</v>
      </c>
      <c r="M18" s="2">
        <v>553.3184</v>
      </c>
      <c r="N18" s="2">
        <v>492.30271999999997</v>
      </c>
      <c r="O18" s="2">
        <v>550.30528000000004</v>
      </c>
      <c r="P18" s="2">
        <v>519.35231999999996</v>
      </c>
      <c r="Q18" s="2">
        <v>488.12544000000003</v>
      </c>
      <c r="R18" s="2">
        <v>493.05599999999998</v>
      </c>
      <c r="S18" s="2">
        <v>511.54559999999998</v>
      </c>
      <c r="T18" s="2">
        <v>536.88319999999999</v>
      </c>
      <c r="U18" s="2">
        <v>482.0992</v>
      </c>
      <c r="V18" s="2">
        <v>468.1977599999999</v>
      </c>
      <c r="W18" s="2">
        <v>453.47455999999994</v>
      </c>
      <c r="X18" s="2">
        <v>507.16287999999992</v>
      </c>
      <c r="Y18" s="2">
        <v>544.68991999999992</v>
      </c>
      <c r="Z18" s="2">
        <v>477.30559999999997</v>
      </c>
      <c r="AA18" s="2">
        <v>476.07296000000002</v>
      </c>
      <c r="AB18" s="2">
        <v>520.44799999999998</v>
      </c>
      <c r="AC18" s="2">
        <v>476.07296000000002</v>
      </c>
      <c r="AD18" s="2">
        <v>482.0992</v>
      </c>
      <c r="AE18" s="2">
        <v>419.30303999999995</v>
      </c>
      <c r="AF18" s="2">
        <v>440.97695999999991</v>
      </c>
      <c r="AG18" s="2">
        <v>452.03647999999993</v>
      </c>
      <c r="AH18" s="2">
        <v>449.22879999999998</v>
      </c>
      <c r="AI18" s="2">
        <v>432.79359999999997</v>
      </c>
      <c r="AJ18" s="2">
        <v>449.02336000000003</v>
      </c>
      <c r="AK18" s="2">
        <v>408.65439999999995</v>
      </c>
      <c r="AL18" s="2">
        <v>443.33952000000005</v>
      </c>
      <c r="AM18" s="2">
        <v>390.33599999999996</v>
      </c>
      <c r="AN18" s="2">
        <v>403.17599999999999</v>
      </c>
      <c r="AO18" s="2">
        <v>432.79359999999997</v>
      </c>
      <c r="AP18" s="2">
        <v>485.86559999999997</v>
      </c>
      <c r="AQ18" s="2">
        <v>477.30559999999997</v>
      </c>
      <c r="AR18" s="2">
        <v>483.12639999999999</v>
      </c>
      <c r="AS18" s="2">
        <v>506.20416</v>
      </c>
      <c r="AT18" s="2">
        <v>466.07487999999989</v>
      </c>
      <c r="AU18" s="2">
        <v>374.928</v>
      </c>
      <c r="AV18" s="2">
        <v>359.93088</v>
      </c>
      <c r="AW18" s="2">
        <v>271.72863999999998</v>
      </c>
      <c r="AX18" s="2">
        <v>213.04127999999997</v>
      </c>
      <c r="AY18" s="2">
        <v>345.20767999999998</v>
      </c>
      <c r="AZ18" s="2">
        <v>313.36448000000001</v>
      </c>
      <c r="BA18" s="2">
        <v>302.40768000000003</v>
      </c>
      <c r="BB18" s="2">
        <v>311.99488000000002</v>
      </c>
      <c r="BC18" s="2">
        <v>367.42943999999994</v>
      </c>
      <c r="BD18" s="2">
        <v>254.7456</v>
      </c>
      <c r="BE18" s="2">
        <v>411.29088000000002</v>
      </c>
      <c r="BF18" s="2">
        <v>364.86144000000002</v>
      </c>
      <c r="BG18" s="2">
        <v>379.24223999999992</v>
      </c>
      <c r="BH18" s="2">
        <v>384.58368000000002</v>
      </c>
      <c r="BI18" s="2">
        <v>344.93376000000001</v>
      </c>
      <c r="BJ18" s="11">
        <f t="shared" si="0"/>
        <v>528.41222399999992</v>
      </c>
      <c r="BK18" s="11">
        <f t="shared" si="1"/>
        <v>489.10242133333333</v>
      </c>
      <c r="BL18" s="11">
        <f t="shared" si="2"/>
        <v>448.0623573333333</v>
      </c>
      <c r="BM18" s="11">
        <f t="shared" si="3"/>
        <v>333.312704</v>
      </c>
      <c r="BN18" s="11">
        <f t="shared" si="4"/>
        <v>449.72242666666676</v>
      </c>
      <c r="BO18" s="1">
        <v>14</v>
      </c>
      <c r="BV18" s="1">
        <v>14</v>
      </c>
      <c r="BW18" s="2">
        <v>496.75392000000005</v>
      </c>
      <c r="BX18" s="2">
        <v>519.35231999999996</v>
      </c>
      <c r="BY18" s="2">
        <v>546.4019199999999</v>
      </c>
      <c r="BZ18" s="2">
        <v>497.71263999999996</v>
      </c>
      <c r="CA18" s="2">
        <v>507.43679999999995</v>
      </c>
      <c r="CB18" s="2">
        <v>524.76223999999991</v>
      </c>
      <c r="CC18" s="2">
        <v>523.46112000000005</v>
      </c>
      <c r="CD18" s="2">
        <v>560.85119999999995</v>
      </c>
      <c r="CE18" s="2">
        <v>520.44799999999998</v>
      </c>
      <c r="CF18" s="2">
        <v>588.96224000000007</v>
      </c>
      <c r="CG18" s="2">
        <v>524.76223999999991</v>
      </c>
      <c r="CH18" s="2">
        <v>553.3184</v>
      </c>
      <c r="CI18" s="2">
        <v>492.30271999999997</v>
      </c>
      <c r="CJ18" s="2">
        <v>550.30528000000004</v>
      </c>
      <c r="CK18" s="2">
        <v>519.35231999999996</v>
      </c>
      <c r="CL18" s="2">
        <v>488.12544000000003</v>
      </c>
      <c r="CM18" s="2">
        <v>493.05599999999998</v>
      </c>
      <c r="CN18" s="2">
        <v>511.54559999999998</v>
      </c>
      <c r="CO18" s="2">
        <v>536.88319999999999</v>
      </c>
      <c r="CP18" s="2">
        <v>482.0992</v>
      </c>
      <c r="CQ18" s="2">
        <v>468.1977599999999</v>
      </c>
      <c r="CR18" s="2">
        <v>453.47455999999994</v>
      </c>
      <c r="CS18" s="2">
        <v>507.16287999999992</v>
      </c>
      <c r="CT18" s="2">
        <v>544.68991999999992</v>
      </c>
      <c r="CU18" s="2">
        <v>477.30559999999997</v>
      </c>
      <c r="CV18" s="2">
        <v>476.07296000000002</v>
      </c>
      <c r="CW18" s="2">
        <v>520.44799999999998</v>
      </c>
      <c r="CX18" s="2">
        <v>476.07296000000002</v>
      </c>
      <c r="CY18" s="2">
        <v>482.0992</v>
      </c>
      <c r="CZ18" s="2">
        <v>419.30303999999995</v>
      </c>
      <c r="DA18" s="2">
        <v>440.97695999999991</v>
      </c>
      <c r="DB18" s="2">
        <v>452.03647999999993</v>
      </c>
      <c r="DC18" s="2">
        <v>449.22879999999998</v>
      </c>
      <c r="DD18" s="2">
        <v>432.79359999999997</v>
      </c>
      <c r="DE18" s="2">
        <v>449.02336000000003</v>
      </c>
      <c r="DF18" s="2">
        <v>408.65439999999995</v>
      </c>
      <c r="DG18" s="2">
        <v>443.33952000000005</v>
      </c>
      <c r="DH18" s="2">
        <v>390.33599999999996</v>
      </c>
      <c r="DI18" s="2">
        <v>403.17599999999999</v>
      </c>
      <c r="DJ18" s="2">
        <v>432.79359999999997</v>
      </c>
      <c r="DK18" s="2">
        <v>485.86559999999997</v>
      </c>
      <c r="DL18" s="2">
        <v>477.30559999999997</v>
      </c>
      <c r="DM18" s="2">
        <v>483.12639999999999</v>
      </c>
      <c r="DN18" s="2">
        <v>506.20416</v>
      </c>
      <c r="DO18" s="2">
        <v>466.07487999999989</v>
      </c>
      <c r="DP18" s="2">
        <v>374.928</v>
      </c>
      <c r="DQ18" s="2">
        <v>359.93088</v>
      </c>
      <c r="DR18" s="2">
        <v>271.72863999999998</v>
      </c>
      <c r="DS18" s="2">
        <v>213.04127999999997</v>
      </c>
      <c r="DT18" s="2">
        <v>345.20767999999998</v>
      </c>
      <c r="DU18" s="2">
        <v>313.36448000000001</v>
      </c>
      <c r="DV18" s="2">
        <v>302.40768000000003</v>
      </c>
      <c r="DW18" s="2">
        <v>311.99488000000002</v>
      </c>
      <c r="DX18" s="2">
        <v>367.42943999999994</v>
      </c>
      <c r="DY18" s="2">
        <v>254.7456</v>
      </c>
      <c r="DZ18" s="2">
        <v>411.29088000000002</v>
      </c>
      <c r="EA18" s="2">
        <v>364.86144000000002</v>
      </c>
      <c r="EB18" s="2">
        <v>379.24223999999992</v>
      </c>
      <c r="EC18" s="2">
        <v>384.58368000000002</v>
      </c>
      <c r="ED18" s="2">
        <v>344.93376000000001</v>
      </c>
      <c r="EE18" s="11">
        <f t="shared" si="5"/>
        <v>528.41222399999992</v>
      </c>
      <c r="EF18" s="11">
        <f t="shared" si="6"/>
        <v>489.10242133333333</v>
      </c>
      <c r="EG18" s="11">
        <f t="shared" si="7"/>
        <v>448.0623573333333</v>
      </c>
      <c r="EH18" s="11">
        <f t="shared" si="8"/>
        <v>333.312704</v>
      </c>
      <c r="EI18" s="1">
        <v>14</v>
      </c>
      <c r="EQ18" s="1">
        <v>14</v>
      </c>
      <c r="ER18" s="11">
        <v>528.41222399999992</v>
      </c>
      <c r="ES18" s="11">
        <v>489.10242133333333</v>
      </c>
      <c r="ET18" s="11">
        <v>448.0623573333333</v>
      </c>
      <c r="EU18" s="11">
        <v>333.312704</v>
      </c>
      <c r="EV18" s="11">
        <v>528.41222399999992</v>
      </c>
      <c r="EW18" s="11">
        <v>489.10242133333333</v>
      </c>
      <c r="EX18" s="11">
        <v>448.0623573333333</v>
      </c>
      <c r="EY18" s="11">
        <v>333.312704</v>
      </c>
    </row>
    <row r="19" spans="1:155" x14ac:dyDescent="0.2">
      <c r="A19" s="1">
        <v>15</v>
      </c>
      <c r="B19" s="2">
        <v>407.45599999999996</v>
      </c>
      <c r="C19" s="2">
        <v>441.86719999999997</v>
      </c>
      <c r="D19" s="2">
        <v>494.87071999999995</v>
      </c>
      <c r="E19" s="2">
        <v>320.07551999999998</v>
      </c>
      <c r="F19" s="2">
        <v>438.81984</v>
      </c>
      <c r="G19" s="2">
        <v>494.56255999999991</v>
      </c>
      <c r="H19" s="2">
        <v>508.53247999999996</v>
      </c>
      <c r="I19" s="2">
        <v>553.69504000000006</v>
      </c>
      <c r="J19" s="2">
        <v>541.26591999999994</v>
      </c>
      <c r="K19" s="2">
        <v>590.22911999999997</v>
      </c>
      <c r="L19" s="2">
        <v>468.40319999999997</v>
      </c>
      <c r="M19" s="2">
        <v>451.00927999999999</v>
      </c>
      <c r="N19" s="2">
        <v>431.93759999999997</v>
      </c>
      <c r="O19" s="2">
        <v>482.78399999999999</v>
      </c>
      <c r="P19" s="2">
        <v>479.83935999999994</v>
      </c>
      <c r="Q19" s="2">
        <v>436.56</v>
      </c>
      <c r="R19" s="2">
        <v>468.40319999999997</v>
      </c>
      <c r="S19" s="2">
        <v>476.07296000000002</v>
      </c>
      <c r="T19" s="2">
        <v>416.35839999999996</v>
      </c>
      <c r="U19" s="2">
        <v>403.27871999999996</v>
      </c>
      <c r="V19" s="2">
        <v>410.46911999999998</v>
      </c>
      <c r="W19" s="2">
        <v>382.73471999999998</v>
      </c>
      <c r="X19" s="2">
        <v>431.97184000000004</v>
      </c>
      <c r="Y19" s="2">
        <v>472.3408</v>
      </c>
      <c r="Z19" s="2">
        <v>381.91295999999994</v>
      </c>
      <c r="AA19" s="2">
        <v>441.69599999999997</v>
      </c>
      <c r="AB19" s="2">
        <v>495.65824000000003</v>
      </c>
      <c r="AC19" s="2">
        <v>405.40159999999997</v>
      </c>
      <c r="AD19" s="2">
        <v>426.28799999999995</v>
      </c>
      <c r="AE19" s="2">
        <v>328.36160000000001</v>
      </c>
      <c r="AF19" s="2">
        <v>392.2192</v>
      </c>
      <c r="AG19" s="2">
        <v>405.94943999999992</v>
      </c>
      <c r="AH19" s="2">
        <v>394.92416000000003</v>
      </c>
      <c r="AI19" s="2">
        <v>339.93471999999997</v>
      </c>
      <c r="AJ19" s="2">
        <v>405.74399999999997</v>
      </c>
      <c r="AK19" s="2">
        <v>227.11392000000001</v>
      </c>
      <c r="AL19" s="2">
        <v>379.24223999999992</v>
      </c>
      <c r="AM19" s="2">
        <v>342.67392000000001</v>
      </c>
      <c r="AN19" s="2">
        <v>307.33823999999998</v>
      </c>
      <c r="AO19" s="2">
        <v>352.43231999999995</v>
      </c>
      <c r="AP19" s="2">
        <v>432.79359999999997</v>
      </c>
      <c r="AQ19" s="2">
        <v>419.2688</v>
      </c>
      <c r="AR19" s="2">
        <v>405.74399999999997</v>
      </c>
      <c r="AS19" s="2">
        <v>446.42111999999997</v>
      </c>
      <c r="AT19" s="2">
        <v>426.76735999999994</v>
      </c>
      <c r="AU19" s="2">
        <v>261.01151999999996</v>
      </c>
      <c r="AV19" s="2">
        <v>267.48287999999997</v>
      </c>
      <c r="AW19" s="2">
        <v>138.672</v>
      </c>
      <c r="AY19" s="2">
        <v>267.34592000000004</v>
      </c>
      <c r="AZ19" s="2">
        <v>201.3312</v>
      </c>
      <c r="BA19" s="2">
        <v>125.72927999999999</v>
      </c>
      <c r="BB19" s="2">
        <v>203.79648</v>
      </c>
      <c r="BC19" s="2">
        <v>289.05408</v>
      </c>
      <c r="BD19" s="2">
        <v>123.264</v>
      </c>
      <c r="BE19" s="2">
        <v>325.96479999999997</v>
      </c>
      <c r="BF19" s="2">
        <v>271.79711999999995</v>
      </c>
      <c r="BG19" s="2">
        <v>316.65151999999995</v>
      </c>
      <c r="BH19" s="2">
        <v>311.99488000000002</v>
      </c>
      <c r="BI19" s="2">
        <v>200.50943999999996</v>
      </c>
      <c r="BJ19" s="11">
        <f t="shared" si="0"/>
        <v>473.68985599999996</v>
      </c>
      <c r="BK19" s="11">
        <f t="shared" si="1"/>
        <v>425.16721066666662</v>
      </c>
      <c r="BL19" s="11">
        <f t="shared" si="2"/>
        <v>378.57113599999997</v>
      </c>
      <c r="BM19" s="11">
        <f t="shared" si="3"/>
        <v>236.04322285714284</v>
      </c>
      <c r="BN19" s="11">
        <f t="shared" si="4"/>
        <v>380.78013830508479</v>
      </c>
      <c r="BO19" s="1">
        <v>15</v>
      </c>
      <c r="BV19" s="1">
        <v>15</v>
      </c>
      <c r="BW19" s="2">
        <v>407.45599999999996</v>
      </c>
      <c r="BX19" s="2">
        <v>441.86719999999997</v>
      </c>
      <c r="BY19" s="2">
        <v>494.87071999999995</v>
      </c>
      <c r="BZ19" s="2">
        <v>320.07551999999998</v>
      </c>
      <c r="CA19" s="2">
        <v>438.81984</v>
      </c>
      <c r="CB19" s="2">
        <v>494.56255999999991</v>
      </c>
      <c r="CC19" s="2">
        <v>508.53247999999996</v>
      </c>
      <c r="CD19" s="2">
        <v>553.69504000000006</v>
      </c>
      <c r="CE19" s="2">
        <v>541.26591999999994</v>
      </c>
      <c r="CF19" s="2">
        <v>590.22911999999997</v>
      </c>
      <c r="CG19" s="2">
        <v>468.40319999999997</v>
      </c>
      <c r="CH19" s="2">
        <v>451.00927999999999</v>
      </c>
      <c r="CI19" s="2">
        <v>431.93759999999997</v>
      </c>
      <c r="CJ19" s="2">
        <v>482.78399999999999</v>
      </c>
      <c r="CK19" s="2">
        <v>479.83935999999994</v>
      </c>
      <c r="CL19" s="2">
        <v>436.56</v>
      </c>
      <c r="CM19" s="2">
        <v>468.40319999999997</v>
      </c>
      <c r="CN19" s="2">
        <v>476.07296000000002</v>
      </c>
      <c r="CO19" s="2">
        <v>416.35839999999996</v>
      </c>
      <c r="CP19" s="2">
        <v>403.27871999999996</v>
      </c>
      <c r="CQ19" s="2">
        <v>410.46911999999998</v>
      </c>
      <c r="CR19" s="2">
        <v>382.73471999999998</v>
      </c>
      <c r="CS19" s="2">
        <v>431.97184000000004</v>
      </c>
      <c r="CT19" s="2">
        <v>472.3408</v>
      </c>
      <c r="CU19" s="2">
        <v>381.91295999999994</v>
      </c>
      <c r="CV19" s="2">
        <v>441.69599999999997</v>
      </c>
      <c r="CW19" s="2">
        <v>495.65824000000003</v>
      </c>
      <c r="CX19" s="2">
        <v>405.40159999999997</v>
      </c>
      <c r="CY19" s="2">
        <v>426.28799999999995</v>
      </c>
      <c r="CZ19" s="2">
        <v>328.36160000000001</v>
      </c>
      <c r="DA19" s="2">
        <v>392.2192</v>
      </c>
      <c r="DB19" s="2">
        <v>405.94943999999992</v>
      </c>
      <c r="DC19" s="2">
        <v>394.92416000000003</v>
      </c>
      <c r="DD19" s="2">
        <v>339.93471999999997</v>
      </c>
      <c r="DE19" s="2">
        <v>405.74399999999997</v>
      </c>
      <c r="DF19" s="2">
        <v>227.11392000000001</v>
      </c>
      <c r="DG19" s="2">
        <v>379.24223999999992</v>
      </c>
      <c r="DH19" s="2">
        <v>342.67392000000001</v>
      </c>
      <c r="DI19" s="2">
        <v>307.33823999999998</v>
      </c>
      <c r="DJ19" s="2">
        <v>352.43231999999995</v>
      </c>
      <c r="DK19" s="2">
        <v>432.79359999999997</v>
      </c>
      <c r="DL19" s="2">
        <v>419.2688</v>
      </c>
      <c r="DM19" s="2">
        <v>405.74399999999997</v>
      </c>
      <c r="DN19" s="2">
        <v>446.42111999999997</v>
      </c>
      <c r="DO19" s="2">
        <v>426.76735999999994</v>
      </c>
      <c r="DP19" s="2">
        <v>261.01151999999996</v>
      </c>
      <c r="DQ19" s="2">
        <v>267.48287999999997</v>
      </c>
      <c r="DR19" s="2">
        <v>138.672</v>
      </c>
      <c r="DT19" s="2">
        <v>267.34592000000004</v>
      </c>
      <c r="DU19" s="2">
        <v>201.3312</v>
      </c>
      <c r="DV19" s="2">
        <v>125.72927999999999</v>
      </c>
      <c r="DW19" s="2">
        <v>203.79648</v>
      </c>
      <c r="DX19" s="2">
        <v>289.05408</v>
      </c>
      <c r="DY19" s="2">
        <v>123.264</v>
      </c>
      <c r="DZ19" s="2">
        <v>325.96479999999997</v>
      </c>
      <c r="EA19" s="2">
        <v>271.79711999999995</v>
      </c>
      <c r="EB19" s="2">
        <v>316.65151999999995</v>
      </c>
      <c r="EC19" s="2">
        <v>311.99488000000002</v>
      </c>
      <c r="ED19" s="2">
        <v>200.50943999999996</v>
      </c>
      <c r="EE19" s="11">
        <f t="shared" si="5"/>
        <v>473.68985599999996</v>
      </c>
      <c r="EF19" s="11">
        <f t="shared" si="6"/>
        <v>425.16721066666662</v>
      </c>
      <c r="EG19" s="11">
        <f t="shared" si="7"/>
        <v>378.57113599999997</v>
      </c>
      <c r="EH19" s="11">
        <f t="shared" si="8"/>
        <v>236.04322285714284</v>
      </c>
      <c r="EI19" s="1">
        <v>15</v>
      </c>
      <c r="EQ19" s="1">
        <v>15</v>
      </c>
      <c r="ER19" s="11">
        <v>473.68985599999996</v>
      </c>
      <c r="ES19" s="11">
        <v>425.16721066666662</v>
      </c>
      <c r="ET19" s="11">
        <v>378.57113599999997</v>
      </c>
      <c r="EU19" s="11">
        <v>236.04322285714284</v>
      </c>
      <c r="EV19" s="11">
        <v>473.68985599999996</v>
      </c>
      <c r="EW19" s="11">
        <v>425.16721066666662</v>
      </c>
      <c r="EX19" s="11">
        <v>378.57113599999997</v>
      </c>
      <c r="EY19" s="11">
        <v>236.04322285714284</v>
      </c>
    </row>
    <row r="20" spans="1:155" x14ac:dyDescent="0.2">
      <c r="A20" s="1">
        <v>16</v>
      </c>
      <c r="B20" s="2">
        <v>208.52159999999998</v>
      </c>
      <c r="C20" s="2">
        <v>234.95487999999997</v>
      </c>
      <c r="D20" s="2">
        <v>310.62527999999998</v>
      </c>
      <c r="F20" s="2">
        <v>248.30848</v>
      </c>
      <c r="G20" s="2">
        <v>385.50815999999992</v>
      </c>
      <c r="H20" s="2">
        <v>356.50688000000002</v>
      </c>
      <c r="I20" s="2">
        <v>463.47264000000001</v>
      </c>
      <c r="J20" s="2">
        <v>461.14431999999994</v>
      </c>
      <c r="K20" s="2">
        <v>506.20415999999994</v>
      </c>
      <c r="L20" s="2">
        <v>294.84064000000001</v>
      </c>
      <c r="M20" s="2">
        <v>207.08352000000002</v>
      </c>
      <c r="N20" s="2">
        <v>233.37983999999994</v>
      </c>
      <c r="O20" s="2">
        <v>262.82623999999993</v>
      </c>
      <c r="P20" s="2">
        <v>388.96639999999996</v>
      </c>
      <c r="Q20" s="2">
        <v>246.52799999999999</v>
      </c>
      <c r="R20" s="2">
        <v>359.52</v>
      </c>
      <c r="S20" s="2">
        <v>364.31360000000001</v>
      </c>
      <c r="T20" s="2">
        <v>245.53503999999995</v>
      </c>
      <c r="U20" s="2">
        <v>230.09279999999998</v>
      </c>
      <c r="V20" s="2">
        <v>248.99328</v>
      </c>
      <c r="W20" s="2">
        <v>223.51871999999997</v>
      </c>
      <c r="X20" s="2">
        <v>300.45599999999996</v>
      </c>
      <c r="Y20" s="2">
        <v>299.25759999999997</v>
      </c>
      <c r="Z20" s="2">
        <v>182.56768</v>
      </c>
      <c r="AA20" s="2">
        <v>323.32831999999996</v>
      </c>
      <c r="AB20" s="2">
        <v>315.14495999999997</v>
      </c>
      <c r="AC20" s="2">
        <v>243.34368000000001</v>
      </c>
      <c r="AD20" s="2">
        <v>255.25919999999999</v>
      </c>
      <c r="AE20" s="2">
        <v>132.47456</v>
      </c>
      <c r="AF20" s="2">
        <v>238.58432000000002</v>
      </c>
      <c r="AG20" s="2">
        <v>282.65119999999996</v>
      </c>
      <c r="AH20" s="2">
        <v>286.76</v>
      </c>
      <c r="AI20" s="2">
        <v>169.69344000000001</v>
      </c>
      <c r="AJ20" s="2">
        <v>302.40768000000003</v>
      </c>
      <c r="AL20" s="2">
        <v>230.50367999999997</v>
      </c>
      <c r="AM20" s="2">
        <v>246.25408000000002</v>
      </c>
      <c r="AN20" s="2">
        <v>130.65983999999997</v>
      </c>
      <c r="AO20" s="2">
        <v>196.29791999999998</v>
      </c>
      <c r="AP20" s="2">
        <v>335.48351999999994</v>
      </c>
      <c r="AQ20" s="2">
        <v>311.584</v>
      </c>
      <c r="AR20" s="2">
        <v>269.84543999999994</v>
      </c>
      <c r="AS20" s="2">
        <v>263.78495999999996</v>
      </c>
      <c r="AT20" s="2">
        <v>258.44352000000003</v>
      </c>
      <c r="AU20" s="2">
        <v>133.7072</v>
      </c>
      <c r="AV20" s="2">
        <v>156.1344</v>
      </c>
      <c r="AY20" s="2">
        <v>147.91679999999999</v>
      </c>
      <c r="BC20" s="2">
        <v>141.89055999999999</v>
      </c>
      <c r="BE20" s="2">
        <v>205.91935999999998</v>
      </c>
      <c r="BF20" s="2">
        <v>133.12512000000001</v>
      </c>
      <c r="BG20" s="2">
        <v>169.8304</v>
      </c>
      <c r="BH20" s="2">
        <v>169.8304</v>
      </c>
      <c r="BJ20" s="11">
        <f t="shared" si="0"/>
        <v>325.8816457142857</v>
      </c>
      <c r="BK20" s="11">
        <f t="shared" si="1"/>
        <v>264.688896</v>
      </c>
      <c r="BL20" s="11">
        <f t="shared" si="2"/>
        <v>251.63954285714286</v>
      </c>
      <c r="BM20" s="11">
        <f t="shared" si="3"/>
        <v>157.29428000000001</v>
      </c>
      <c r="BN20" s="11">
        <f t="shared" si="4"/>
        <v>261.05851607843152</v>
      </c>
      <c r="BO20" s="1">
        <v>16</v>
      </c>
      <c r="BV20" s="1">
        <v>16</v>
      </c>
      <c r="BW20" s="2">
        <v>208.52159999999998</v>
      </c>
      <c r="BX20" s="2">
        <v>234.95487999999997</v>
      </c>
      <c r="BY20" s="2">
        <v>310.62527999999998</v>
      </c>
      <c r="CA20" s="2">
        <v>248.30848</v>
      </c>
      <c r="CB20" s="2">
        <v>385.50815999999992</v>
      </c>
      <c r="CC20" s="2">
        <v>356.50688000000002</v>
      </c>
      <c r="CD20" s="2">
        <v>463.47264000000001</v>
      </c>
      <c r="CE20" s="2">
        <v>461.14431999999994</v>
      </c>
      <c r="CF20" s="2">
        <v>506.20415999999994</v>
      </c>
      <c r="CG20" s="2">
        <v>294.84064000000001</v>
      </c>
      <c r="CH20" s="2">
        <v>207.08352000000002</v>
      </c>
      <c r="CI20" s="2">
        <v>233.37983999999994</v>
      </c>
      <c r="CJ20" s="2">
        <v>262.82623999999993</v>
      </c>
      <c r="CK20" s="2">
        <v>388.96639999999996</v>
      </c>
      <c r="CL20" s="2">
        <v>246.52799999999999</v>
      </c>
      <c r="CM20" s="2">
        <v>359.52</v>
      </c>
      <c r="CN20" s="2">
        <v>364.31360000000001</v>
      </c>
      <c r="CO20" s="2">
        <v>245.53503999999995</v>
      </c>
      <c r="CP20" s="2">
        <v>230.09279999999998</v>
      </c>
      <c r="CQ20" s="2">
        <v>248.99328</v>
      </c>
      <c r="CR20" s="2">
        <v>223.51871999999997</v>
      </c>
      <c r="CS20" s="2">
        <v>300.45599999999996</v>
      </c>
      <c r="CT20" s="2">
        <v>299.25759999999997</v>
      </c>
      <c r="CU20" s="2">
        <v>182.56768</v>
      </c>
      <c r="CV20" s="2">
        <v>323.32831999999996</v>
      </c>
      <c r="CW20" s="2">
        <v>315.14495999999997</v>
      </c>
      <c r="CX20" s="2">
        <v>243.34368000000001</v>
      </c>
      <c r="CY20" s="2">
        <v>255.25919999999999</v>
      </c>
      <c r="CZ20" s="2">
        <v>132.47456</v>
      </c>
      <c r="DA20" s="2">
        <v>238.58432000000002</v>
      </c>
      <c r="DB20" s="2">
        <v>282.65119999999996</v>
      </c>
      <c r="DC20" s="2">
        <v>286.76</v>
      </c>
      <c r="DD20" s="2">
        <v>169.69344000000001</v>
      </c>
      <c r="DE20" s="2">
        <v>302.40768000000003</v>
      </c>
      <c r="DG20" s="2">
        <v>230.50367999999997</v>
      </c>
      <c r="DH20" s="2">
        <v>246.25408000000002</v>
      </c>
      <c r="DI20" s="2">
        <v>130.65983999999997</v>
      </c>
      <c r="DJ20" s="2">
        <v>196.29791999999998</v>
      </c>
      <c r="DK20" s="2">
        <v>335.48351999999994</v>
      </c>
      <c r="DL20" s="2">
        <v>311.584</v>
      </c>
      <c r="DM20" s="2">
        <v>269.84543999999994</v>
      </c>
      <c r="DN20" s="2">
        <v>263.78495999999996</v>
      </c>
      <c r="DO20" s="2">
        <v>258.44352000000003</v>
      </c>
      <c r="DP20" s="2">
        <v>133.7072</v>
      </c>
      <c r="DQ20" s="2">
        <v>156.1344</v>
      </c>
      <c r="DT20" s="2">
        <v>147.91679999999999</v>
      </c>
      <c r="DX20" s="2">
        <v>141.89055999999999</v>
      </c>
      <c r="DZ20" s="2">
        <v>205.91935999999998</v>
      </c>
      <c r="EA20" s="2">
        <v>133.12512000000001</v>
      </c>
      <c r="EB20" s="2">
        <v>169.8304</v>
      </c>
      <c r="EC20" s="2">
        <v>169.8304</v>
      </c>
      <c r="EE20" s="11">
        <f t="shared" si="5"/>
        <v>325.8816457142857</v>
      </c>
      <c r="EF20" s="11">
        <f t="shared" si="6"/>
        <v>264.688896</v>
      </c>
      <c r="EG20" s="11">
        <f t="shared" si="7"/>
        <v>251.63954285714286</v>
      </c>
      <c r="EH20" s="11">
        <f t="shared" si="8"/>
        <v>157.29428000000001</v>
      </c>
      <c r="EI20" s="1">
        <v>16</v>
      </c>
      <c r="EQ20" s="1">
        <v>16</v>
      </c>
      <c r="ER20" s="11">
        <v>325.8816457142857</v>
      </c>
      <c r="ES20" s="11">
        <v>264.688896</v>
      </c>
      <c r="ET20" s="11">
        <v>251.63954285714286</v>
      </c>
      <c r="EU20" s="11">
        <v>157.29428000000001</v>
      </c>
      <c r="EV20" s="11">
        <v>325.8816457142857</v>
      </c>
      <c r="EW20" s="11">
        <v>264.688896</v>
      </c>
      <c r="EX20" s="11">
        <v>251.63954285714286</v>
      </c>
      <c r="EY20" s="11">
        <v>157.29428000000001</v>
      </c>
    </row>
    <row r="21" spans="1:155" x14ac:dyDescent="0.2">
      <c r="A21" s="1">
        <v>17</v>
      </c>
      <c r="G21" s="2">
        <v>158.73663999999999</v>
      </c>
      <c r="H21" s="2">
        <v>156.648</v>
      </c>
      <c r="I21" s="2">
        <v>269.74271999999996</v>
      </c>
      <c r="J21" s="2">
        <v>274.19391999999999</v>
      </c>
      <c r="K21" s="2">
        <v>398.69055999999995</v>
      </c>
      <c r="P21" s="2">
        <v>178.32192000000001</v>
      </c>
      <c r="R21" s="2">
        <v>198.45504</v>
      </c>
      <c r="S21" s="2">
        <v>148.94399999999999</v>
      </c>
      <c r="AA21" s="2">
        <v>134.66592</v>
      </c>
      <c r="AG21" s="2">
        <v>131.82399999999998</v>
      </c>
      <c r="AH21" s="2">
        <v>108.88319999999999</v>
      </c>
      <c r="AJ21" s="2">
        <v>127.27008000000001</v>
      </c>
      <c r="AM21" s="2">
        <v>100.6656</v>
      </c>
      <c r="AP21" s="2">
        <v>163.94111999999998</v>
      </c>
      <c r="AQ21" s="2">
        <v>145.86239999999998</v>
      </c>
      <c r="BJ21" s="11">
        <f t="shared" si="0"/>
        <v>239.38896</v>
      </c>
      <c r="BK21" s="11">
        <f t="shared" si="1"/>
        <v>160.68832</v>
      </c>
      <c r="BL21" s="11">
        <f t="shared" si="2"/>
        <v>129.74106666666665</v>
      </c>
      <c r="BM21" s="11"/>
      <c r="BN21" s="11">
        <f t="shared" si="4"/>
        <v>179.78967466666666</v>
      </c>
      <c r="BO21" s="1">
        <v>17</v>
      </c>
      <c r="BV21" s="1">
        <v>17</v>
      </c>
      <c r="CB21" s="2">
        <v>158.73663999999999</v>
      </c>
      <c r="CC21" s="2">
        <v>156.648</v>
      </c>
      <c r="CD21" s="2">
        <v>269.74271999999996</v>
      </c>
      <c r="CE21" s="2">
        <v>274.19391999999999</v>
      </c>
      <c r="CF21" s="2">
        <v>398.69055999999995</v>
      </c>
      <c r="CK21" s="2">
        <v>178.32192000000001</v>
      </c>
      <c r="CM21" s="2">
        <v>198.45504</v>
      </c>
      <c r="CN21" s="2">
        <v>148.94399999999999</v>
      </c>
      <c r="CV21" s="2">
        <v>134.66592</v>
      </c>
      <c r="DB21" s="2">
        <v>131.82399999999998</v>
      </c>
      <c r="DC21" s="2">
        <v>108.88319999999999</v>
      </c>
      <c r="DE21" s="2">
        <v>127.27008000000001</v>
      </c>
      <c r="DH21" s="2">
        <v>100.6656</v>
      </c>
      <c r="DK21" s="2">
        <v>163.94111999999998</v>
      </c>
      <c r="DL21" s="2">
        <v>145.86239999999998</v>
      </c>
      <c r="EE21" s="11">
        <f t="shared" si="5"/>
        <v>239.38896</v>
      </c>
      <c r="EF21" s="11">
        <f t="shared" si="6"/>
        <v>160.68832</v>
      </c>
      <c r="EG21" s="11">
        <f t="shared" si="7"/>
        <v>129.74106666666665</v>
      </c>
      <c r="EH21" s="11"/>
      <c r="EI21" s="1">
        <v>17</v>
      </c>
      <c r="EQ21" s="1">
        <v>17</v>
      </c>
      <c r="ER21" s="11">
        <v>239.38896</v>
      </c>
      <c r="ES21" s="11">
        <v>160.68832</v>
      </c>
      <c r="ET21" s="11">
        <v>129.74106666666665</v>
      </c>
      <c r="EU21" s="11"/>
      <c r="EV21" s="11">
        <v>239.38896</v>
      </c>
      <c r="EW21" s="11">
        <v>160.68832</v>
      </c>
      <c r="EX21" s="11">
        <v>129.74106666666665</v>
      </c>
      <c r="EY21" s="11"/>
    </row>
    <row r="22" spans="1:155" x14ac:dyDescent="0.2">
      <c r="A22" s="1">
        <v>18</v>
      </c>
      <c r="K22" s="2">
        <v>240.67295999999999</v>
      </c>
      <c r="BJ22" s="11">
        <f t="shared" si="0"/>
        <v>240.67295999999999</v>
      </c>
      <c r="BK22" s="11"/>
      <c r="BL22" s="11"/>
      <c r="BM22" s="11"/>
      <c r="BN22" s="11">
        <f t="shared" si="4"/>
        <v>240.67295999999999</v>
      </c>
      <c r="BO22" s="1">
        <v>18</v>
      </c>
      <c r="BV22" s="1">
        <v>18</v>
      </c>
      <c r="CF22" s="2">
        <v>240.67295999999999</v>
      </c>
      <c r="EE22" s="11">
        <f t="shared" si="5"/>
        <v>240.67295999999999</v>
      </c>
      <c r="EF22" s="11"/>
      <c r="EG22" s="11"/>
      <c r="EH22" s="11"/>
      <c r="EI22" s="1">
        <v>18</v>
      </c>
      <c r="EQ22" s="1">
        <v>18</v>
      </c>
      <c r="ER22" s="11">
        <v>240.67295999999999</v>
      </c>
      <c r="ES22" s="11"/>
      <c r="ET22" s="11"/>
      <c r="EU22" s="11"/>
      <c r="EV22" s="11">
        <v>240.67295999999999</v>
      </c>
      <c r="EW22" s="11"/>
      <c r="EX22" s="11"/>
      <c r="EY22" s="11"/>
    </row>
    <row r="24" spans="1:155" x14ac:dyDescent="0.2">
      <c r="A24" s="2" t="s">
        <v>24</v>
      </c>
      <c r="BO24" s="2" t="s">
        <v>24</v>
      </c>
      <c r="BV24" s="2" t="s">
        <v>24</v>
      </c>
      <c r="EI24" s="2" t="s">
        <v>24</v>
      </c>
      <c r="EQ24" s="2" t="s">
        <v>24</v>
      </c>
    </row>
    <row r="25" spans="1:155" x14ac:dyDescent="0.2">
      <c r="A25" s="1">
        <v>1</v>
      </c>
      <c r="B25" s="2">
        <v>0.51359999999999995</v>
      </c>
      <c r="E25" s="2">
        <v>0.68479999999999996</v>
      </c>
      <c r="G25" s="2">
        <v>0.54783999999999999</v>
      </c>
      <c r="H25" s="2">
        <v>0.27392</v>
      </c>
      <c r="L25" s="2">
        <v>1.8489599999999999</v>
      </c>
      <c r="N25" s="2">
        <v>3.2870399999999997</v>
      </c>
      <c r="Q25" s="2">
        <v>2.7391999999999999</v>
      </c>
      <c r="S25" s="2">
        <v>0.27392</v>
      </c>
      <c r="T25" s="2">
        <v>2.1571199999999999</v>
      </c>
      <c r="AD25" s="2">
        <v>1.0614399999999999</v>
      </c>
      <c r="AH25" s="2">
        <v>1.0271999999999999</v>
      </c>
      <c r="AO25" s="2">
        <v>1.6435199999999999</v>
      </c>
      <c r="AS25" s="2">
        <v>0.85599999999999998</v>
      </c>
      <c r="AW25" s="2">
        <v>3.0131200000000002</v>
      </c>
      <c r="AZ25" s="2">
        <v>1.1983999999999999</v>
      </c>
      <c r="BA25" s="2">
        <v>3.0131200000000002</v>
      </c>
      <c r="BC25" s="2">
        <v>2.19136</v>
      </c>
      <c r="BJ25" s="11">
        <f>AVERAGE(B25:P25)</f>
        <v>1.1926933333333334</v>
      </c>
      <c r="BK25" s="11">
        <f>AVERAGE(Q25:AE25)</f>
        <v>1.55792</v>
      </c>
      <c r="BL25" s="11">
        <f>AVERAGE(AF25:AT25)</f>
        <v>1.1755733333333331</v>
      </c>
      <c r="BM25" s="11">
        <f t="shared" ref="BM25:BM30" si="9">AVERAGE(AU25:BI25)</f>
        <v>2.3540000000000001</v>
      </c>
      <c r="BN25" s="11">
        <f>AVERAGE(B25:BI25)</f>
        <v>1.5488564705882355</v>
      </c>
      <c r="BO25" s="1">
        <v>1</v>
      </c>
      <c r="BV25" s="1">
        <v>1</v>
      </c>
      <c r="BW25" s="2">
        <v>0.51359999999999995</v>
      </c>
      <c r="BZ25" s="2">
        <v>0.68479999999999996</v>
      </c>
      <c r="CB25" s="2">
        <v>0.54783999999999999</v>
      </c>
      <c r="CC25" s="2">
        <v>0.27392</v>
      </c>
      <c r="CG25" s="2">
        <v>1.8489599999999999</v>
      </c>
      <c r="CI25" s="2">
        <v>3.2870399999999997</v>
      </c>
      <c r="CL25" s="2">
        <v>2.7391999999999999</v>
      </c>
      <c r="CN25" s="2">
        <v>0.27392</v>
      </c>
      <c r="CO25" s="2">
        <v>2.1571199999999999</v>
      </c>
      <c r="CY25" s="2">
        <v>1.0614399999999999</v>
      </c>
      <c r="DC25" s="2">
        <v>1.0271999999999999</v>
      </c>
      <c r="EE25" s="11">
        <f>AVERAGE(BW25:CK25)</f>
        <v>1.1926933333333334</v>
      </c>
      <c r="EF25" s="11">
        <f>AVERAGE(CL25:CZ25)</f>
        <v>1.55792</v>
      </c>
      <c r="EG25" s="11">
        <f>AVERAGE(DA25:DO25)</f>
        <v>1.0271999999999999</v>
      </c>
      <c r="EH25" s="11"/>
      <c r="EI25" s="1">
        <v>1</v>
      </c>
      <c r="EQ25" s="1">
        <v>1</v>
      </c>
      <c r="ER25" s="11">
        <v>1.1926933333333334</v>
      </c>
      <c r="ES25" s="11">
        <v>1.55792</v>
      </c>
      <c r="ET25" s="11">
        <v>1.1755733333333331</v>
      </c>
      <c r="EU25" s="11">
        <v>2.3540000000000001</v>
      </c>
      <c r="EV25" s="11">
        <v>1.1926933333333334</v>
      </c>
      <c r="EW25" s="11">
        <v>1.55792</v>
      </c>
      <c r="EX25" s="11">
        <v>1.0271999999999999</v>
      </c>
      <c r="EY25" s="11"/>
    </row>
    <row r="26" spans="1:155" x14ac:dyDescent="0.2">
      <c r="A26" s="1">
        <v>2</v>
      </c>
      <c r="B26" s="2">
        <v>4.7935999999999996</v>
      </c>
      <c r="E26" s="2">
        <v>4.0060799999999999</v>
      </c>
      <c r="G26" s="2">
        <v>3.8348800000000001</v>
      </c>
      <c r="H26" s="2">
        <v>4.7935999999999996</v>
      </c>
      <c r="L26" s="2">
        <v>4.9305599999999998</v>
      </c>
      <c r="N26" s="2">
        <v>6.9849599999999992</v>
      </c>
      <c r="Q26" s="2">
        <v>11.128</v>
      </c>
      <c r="S26" s="2">
        <v>4.0060799999999999</v>
      </c>
      <c r="T26" s="2">
        <v>9.0393599999999985</v>
      </c>
      <c r="AD26" s="2">
        <v>6.7795199999999998</v>
      </c>
      <c r="AH26" s="2">
        <v>5.8207999999999993</v>
      </c>
      <c r="AO26" s="2">
        <v>4.6223999999999998</v>
      </c>
      <c r="AS26" s="2">
        <v>3.8348800000000001</v>
      </c>
      <c r="AW26" s="2">
        <v>10.272</v>
      </c>
      <c r="AZ26" s="2">
        <v>7.1903999999999995</v>
      </c>
      <c r="BA26" s="2">
        <v>8.1354240000000022</v>
      </c>
      <c r="BC26" s="2">
        <v>6.8479999999999999</v>
      </c>
      <c r="BJ26" s="11">
        <f t="shared" ref="BJ26:BJ40" si="10">AVERAGE(B26:P26)</f>
        <v>4.8906133333333335</v>
      </c>
      <c r="BK26" s="11">
        <f t="shared" ref="BK26:BK39" si="11">AVERAGE(Q26:AE26)</f>
        <v>7.7382399999999993</v>
      </c>
      <c r="BL26" s="11">
        <f t="shared" ref="BL26:BL39" si="12">AVERAGE(AF26:AT26)</f>
        <v>4.75936</v>
      </c>
      <c r="BM26" s="11">
        <f t="shared" si="9"/>
        <v>8.1114560000000004</v>
      </c>
      <c r="BN26" s="11">
        <f t="shared" ref="BN26:BN40" si="13">AVERAGE(B26:BI26)</f>
        <v>6.2953261176470576</v>
      </c>
      <c r="BO26" s="1">
        <v>2</v>
      </c>
      <c r="BV26" s="1">
        <v>2</v>
      </c>
      <c r="BW26" s="2">
        <v>4.7935999999999996</v>
      </c>
      <c r="BZ26" s="2">
        <v>4.0060799999999999</v>
      </c>
      <c r="CB26" s="2">
        <v>3.8348800000000001</v>
      </c>
      <c r="CC26" s="2">
        <v>4.7935999999999996</v>
      </c>
      <c r="CG26" s="2">
        <v>4.9305599999999998</v>
      </c>
      <c r="CI26" s="2">
        <v>6.9849599999999992</v>
      </c>
      <c r="CL26" s="2">
        <v>11.128</v>
      </c>
      <c r="CN26" s="2">
        <v>4.0060799999999999</v>
      </c>
      <c r="CO26" s="2">
        <v>9.0393599999999985</v>
      </c>
      <c r="CY26" s="2">
        <v>6.7795199999999998</v>
      </c>
      <c r="DC26" s="2">
        <v>5.8207999999999993</v>
      </c>
      <c r="EE26" s="11">
        <f t="shared" ref="EE26:EE40" si="14">AVERAGE(BW26:CK26)</f>
        <v>4.8906133333333335</v>
      </c>
      <c r="EF26" s="11">
        <f t="shared" ref="EF26:EF39" si="15">AVERAGE(CL26:CZ26)</f>
        <v>7.7382399999999993</v>
      </c>
      <c r="EG26" s="11">
        <f t="shared" ref="EG26:EG39" si="16">AVERAGE(DA26:DO26)</f>
        <v>5.8207999999999993</v>
      </c>
      <c r="EH26" s="11"/>
      <c r="EI26" s="1">
        <v>2</v>
      </c>
      <c r="EQ26" s="1">
        <v>2</v>
      </c>
      <c r="ER26" s="11">
        <v>4.8906133333333335</v>
      </c>
      <c r="ES26" s="11">
        <v>7.7382399999999993</v>
      </c>
      <c r="ET26" s="11">
        <v>4.75936</v>
      </c>
      <c r="EU26" s="11">
        <v>8.1114560000000004</v>
      </c>
      <c r="EV26" s="11">
        <v>4.8906133333333335</v>
      </c>
      <c r="EW26" s="11">
        <v>7.7382399999999993</v>
      </c>
      <c r="EX26" s="11">
        <v>5.8207999999999993</v>
      </c>
      <c r="EY26" s="11"/>
    </row>
    <row r="27" spans="1:155" x14ac:dyDescent="0.2">
      <c r="A27" s="1">
        <v>3</v>
      </c>
      <c r="B27" s="2">
        <v>16.435199999999998</v>
      </c>
      <c r="E27" s="2">
        <v>11.573120000000001</v>
      </c>
      <c r="G27" s="2">
        <v>12.463359999999998</v>
      </c>
      <c r="H27" s="2">
        <v>14.380799999999999</v>
      </c>
      <c r="L27" s="2">
        <v>18.044479999999997</v>
      </c>
      <c r="N27" s="2">
        <v>22.119039999999998</v>
      </c>
      <c r="Q27" s="2">
        <v>26.022399999999998</v>
      </c>
      <c r="S27" s="2">
        <v>11.573120000000001</v>
      </c>
      <c r="T27" s="2">
        <v>24.652799999999999</v>
      </c>
      <c r="AD27" s="2">
        <v>16.983039999999999</v>
      </c>
      <c r="AH27" s="2">
        <v>15.9216</v>
      </c>
      <c r="AO27" s="2">
        <v>6.7795199999999998</v>
      </c>
      <c r="AS27" s="2">
        <v>6.8479999999999999</v>
      </c>
      <c r="AW27" s="2">
        <v>28.967040000000001</v>
      </c>
      <c r="AZ27" s="2">
        <v>22.119039999999998</v>
      </c>
      <c r="BA27" s="2">
        <v>20.133119999999998</v>
      </c>
      <c r="BC27" s="2">
        <v>17.53088</v>
      </c>
      <c r="BJ27" s="11">
        <f t="shared" si="10"/>
        <v>15.835999999999999</v>
      </c>
      <c r="BK27" s="11">
        <f t="shared" si="11"/>
        <v>19.807839999999999</v>
      </c>
      <c r="BL27" s="11">
        <f t="shared" si="12"/>
        <v>9.8497066666666662</v>
      </c>
      <c r="BM27" s="11">
        <f t="shared" si="9"/>
        <v>22.187519999999999</v>
      </c>
      <c r="BN27" s="11">
        <f t="shared" si="13"/>
        <v>17.20862117647059</v>
      </c>
      <c r="BO27" s="1">
        <v>3</v>
      </c>
      <c r="BV27" s="1">
        <v>3</v>
      </c>
      <c r="BW27" s="2">
        <v>16.435199999999998</v>
      </c>
      <c r="BZ27" s="2">
        <v>11.573120000000001</v>
      </c>
      <c r="CB27" s="2">
        <v>12.463359999999998</v>
      </c>
      <c r="CC27" s="2">
        <v>14.380799999999999</v>
      </c>
      <c r="CG27" s="2">
        <v>18.044479999999997</v>
      </c>
      <c r="CI27" s="2">
        <v>22.119039999999998</v>
      </c>
      <c r="CL27" s="2">
        <v>26.022399999999998</v>
      </c>
      <c r="CN27" s="2">
        <v>11.573120000000001</v>
      </c>
      <c r="CO27" s="2">
        <v>24.652799999999999</v>
      </c>
      <c r="CY27" s="2">
        <v>16.983039999999999</v>
      </c>
      <c r="DC27" s="2">
        <v>15.9216</v>
      </c>
      <c r="EE27" s="11">
        <f t="shared" si="14"/>
        <v>15.835999999999999</v>
      </c>
      <c r="EF27" s="11">
        <f t="shared" si="15"/>
        <v>19.807839999999999</v>
      </c>
      <c r="EG27" s="11">
        <f t="shared" si="16"/>
        <v>15.9216</v>
      </c>
      <c r="EH27" s="11"/>
      <c r="EI27" s="1">
        <v>3</v>
      </c>
      <c r="EQ27" s="1">
        <v>3</v>
      </c>
      <c r="ER27" s="11">
        <v>15.835999999999999</v>
      </c>
      <c r="ES27" s="11">
        <v>19.807839999999999</v>
      </c>
      <c r="ET27" s="11">
        <v>9.8497066666666662</v>
      </c>
      <c r="EU27" s="11">
        <v>22.187519999999999</v>
      </c>
      <c r="EV27" s="11">
        <v>15.835999999999999</v>
      </c>
      <c r="EW27" s="11">
        <v>19.807839999999999</v>
      </c>
      <c r="EX27" s="11">
        <v>15.9216</v>
      </c>
      <c r="EY27" s="11"/>
    </row>
    <row r="28" spans="1:155" x14ac:dyDescent="0.2">
      <c r="A28" s="1">
        <v>4</v>
      </c>
      <c r="B28" s="2">
        <v>44.512</v>
      </c>
      <c r="E28" s="2">
        <v>34.650880000000001</v>
      </c>
      <c r="G28" s="2">
        <v>28.761599999999998</v>
      </c>
      <c r="H28" s="2">
        <v>38.588479999999997</v>
      </c>
      <c r="L28" s="2">
        <v>40.951039999999999</v>
      </c>
      <c r="N28" s="2">
        <v>58.071040000000004</v>
      </c>
      <c r="Q28" s="2">
        <v>39.375999999999991</v>
      </c>
      <c r="S28" s="2">
        <v>30.88448</v>
      </c>
      <c r="T28" s="2">
        <v>56.598719999999993</v>
      </c>
      <c r="AD28" s="2">
        <v>49.853439999999992</v>
      </c>
      <c r="AH28" s="2">
        <v>31.500799999999998</v>
      </c>
      <c r="AO28" s="2">
        <v>11.504639999999997</v>
      </c>
      <c r="AS28" s="2">
        <v>14.243840000000001</v>
      </c>
      <c r="AW28" s="2">
        <v>73.958399999999997</v>
      </c>
      <c r="AZ28" s="2">
        <v>48.963200000000001</v>
      </c>
      <c r="BA28" s="2">
        <v>123.264</v>
      </c>
      <c r="BJ28" s="11">
        <f t="shared" si="10"/>
        <v>40.922506666666671</v>
      </c>
      <c r="BK28" s="11">
        <f t="shared" si="11"/>
        <v>44.178159999999991</v>
      </c>
      <c r="BL28" s="11">
        <f t="shared" si="12"/>
        <v>19.083093333333331</v>
      </c>
      <c r="BM28" s="11">
        <f t="shared" si="9"/>
        <v>82.06186666666666</v>
      </c>
      <c r="BN28" s="11">
        <f t="shared" si="13"/>
        <v>45.355159999999998</v>
      </c>
      <c r="BO28" s="1">
        <v>4</v>
      </c>
      <c r="BV28" s="1">
        <v>4</v>
      </c>
      <c r="BW28" s="2">
        <v>44.512</v>
      </c>
      <c r="BZ28" s="2">
        <v>34.650880000000001</v>
      </c>
      <c r="CB28" s="2">
        <v>28.761599999999998</v>
      </c>
      <c r="CC28" s="2">
        <v>38.588479999999997</v>
      </c>
      <c r="CG28" s="2">
        <v>40.951039999999999</v>
      </c>
      <c r="CI28" s="2">
        <v>58.071040000000004</v>
      </c>
      <c r="CL28" s="2">
        <v>39.375999999999991</v>
      </c>
      <c r="CN28" s="2">
        <v>30.88448</v>
      </c>
      <c r="CO28" s="2">
        <v>56.598719999999993</v>
      </c>
      <c r="CY28" s="2">
        <v>49.853439999999992</v>
      </c>
      <c r="DC28" s="2">
        <v>31.500799999999998</v>
      </c>
      <c r="EE28" s="11">
        <f t="shared" si="14"/>
        <v>40.922506666666671</v>
      </c>
      <c r="EF28" s="11">
        <f t="shared" si="15"/>
        <v>44.178159999999991</v>
      </c>
      <c r="EG28" s="11">
        <f t="shared" si="16"/>
        <v>31.500799999999998</v>
      </c>
      <c r="EH28" s="11"/>
      <c r="EI28" s="1">
        <v>4</v>
      </c>
      <c r="EQ28" s="1">
        <v>4</v>
      </c>
      <c r="ER28" s="11">
        <v>40.922506666666671</v>
      </c>
      <c r="ES28" s="11">
        <v>44.178159999999991</v>
      </c>
      <c r="ET28" s="11">
        <v>19.083093333333331</v>
      </c>
      <c r="EU28" s="11">
        <v>82.06186666666666</v>
      </c>
      <c r="EV28" s="11">
        <v>40.922506666666671</v>
      </c>
      <c r="EW28" s="11">
        <v>44.178159999999991</v>
      </c>
      <c r="EX28" s="11">
        <v>31.500799999999998</v>
      </c>
      <c r="EY28" s="11"/>
    </row>
    <row r="29" spans="1:155" x14ac:dyDescent="0.2">
      <c r="A29" s="1">
        <v>5</v>
      </c>
      <c r="B29" s="2">
        <v>87.038079999999994</v>
      </c>
      <c r="E29" s="2">
        <v>84.915199999999999</v>
      </c>
      <c r="G29" s="2">
        <v>61.118399999999994</v>
      </c>
      <c r="H29" s="2">
        <v>87.038079999999994</v>
      </c>
      <c r="L29" s="2">
        <v>72.725759999999994</v>
      </c>
      <c r="N29" s="2">
        <v>83.271679999999989</v>
      </c>
      <c r="Q29" s="2">
        <v>88.133759999999981</v>
      </c>
      <c r="S29" s="2">
        <v>61.015679999999996</v>
      </c>
      <c r="T29" s="2">
        <v>122.47648000000001</v>
      </c>
      <c r="AD29" s="2">
        <v>119.08672</v>
      </c>
      <c r="AH29" s="2">
        <v>72.588799999999992</v>
      </c>
      <c r="AO29" s="2">
        <v>26.022399999999998</v>
      </c>
      <c r="AS29" s="2">
        <v>42.8</v>
      </c>
      <c r="AW29" s="2">
        <v>146.27328</v>
      </c>
      <c r="AZ29" s="2">
        <v>72.314880000000002</v>
      </c>
      <c r="BJ29" s="11">
        <f t="shared" si="10"/>
        <v>79.351199999999992</v>
      </c>
      <c r="BK29" s="11">
        <f t="shared" si="11"/>
        <v>97.678159999999991</v>
      </c>
      <c r="BL29" s="11">
        <f t="shared" si="12"/>
        <v>47.137066666666669</v>
      </c>
      <c r="BM29" s="11">
        <f t="shared" si="9"/>
        <v>109.29408000000001</v>
      </c>
      <c r="BN29" s="11">
        <f t="shared" si="13"/>
        <v>81.787946666666656</v>
      </c>
      <c r="BO29" s="1">
        <v>5</v>
      </c>
      <c r="BV29" s="1">
        <v>5</v>
      </c>
      <c r="BW29" s="2">
        <v>87.038079999999994</v>
      </c>
      <c r="BZ29" s="2">
        <v>84.915199999999999</v>
      </c>
      <c r="CB29" s="2">
        <v>61.118399999999994</v>
      </c>
      <c r="CC29" s="2">
        <v>87.038079999999994</v>
      </c>
      <c r="CG29" s="2">
        <v>72.725759999999994</v>
      </c>
      <c r="CI29" s="2">
        <v>83.271679999999989</v>
      </c>
      <c r="CL29" s="2">
        <v>88.133759999999981</v>
      </c>
      <c r="CN29" s="2">
        <v>61.015679999999996</v>
      </c>
      <c r="CO29" s="2">
        <v>122.47648000000001</v>
      </c>
      <c r="CY29" s="2">
        <v>119.08672</v>
      </c>
      <c r="DC29" s="2">
        <v>72.588799999999992</v>
      </c>
      <c r="EE29" s="11">
        <f t="shared" si="14"/>
        <v>79.351199999999992</v>
      </c>
      <c r="EF29" s="11">
        <f t="shared" si="15"/>
        <v>97.678159999999991</v>
      </c>
      <c r="EG29" s="11">
        <f t="shared" si="16"/>
        <v>72.588799999999992</v>
      </c>
      <c r="EH29" s="11"/>
      <c r="EI29" s="1">
        <v>5</v>
      </c>
      <c r="EQ29" s="1">
        <v>5</v>
      </c>
      <c r="ER29" s="11">
        <v>79.351199999999992</v>
      </c>
      <c r="ES29" s="11">
        <v>97.678159999999991</v>
      </c>
      <c r="ET29" s="11">
        <v>47.137066666666669</v>
      </c>
      <c r="EU29" s="11">
        <v>109.29408000000001</v>
      </c>
      <c r="EV29" s="11">
        <v>79.351199999999992</v>
      </c>
      <c r="EW29" s="11">
        <v>97.678159999999991</v>
      </c>
      <c r="EX29" s="11">
        <v>72.588799999999992</v>
      </c>
      <c r="EY29" s="11"/>
    </row>
    <row r="30" spans="1:155" x14ac:dyDescent="0.2">
      <c r="A30" s="1">
        <v>6</v>
      </c>
      <c r="B30" s="2">
        <v>128.19456</v>
      </c>
      <c r="E30" s="2">
        <v>132.71423999999999</v>
      </c>
      <c r="G30" s="2">
        <v>103.0624</v>
      </c>
      <c r="H30" s="2">
        <v>145.17759999999998</v>
      </c>
      <c r="L30" s="2">
        <v>126.55103999999999</v>
      </c>
      <c r="N30" s="2">
        <v>130.86528000000001</v>
      </c>
      <c r="Q30" s="2">
        <v>158.18879999999999</v>
      </c>
      <c r="S30" s="2">
        <v>99.980799999999988</v>
      </c>
      <c r="T30" s="2">
        <v>162.98239999999998</v>
      </c>
      <c r="AD30" s="2">
        <v>163.80416</v>
      </c>
      <c r="AH30" s="2">
        <v>107.85599999999999</v>
      </c>
      <c r="AO30" s="2">
        <v>51.770880000000005</v>
      </c>
      <c r="AS30" s="2">
        <v>63.275519999999993</v>
      </c>
      <c r="AW30" s="2">
        <v>202.01599999999999</v>
      </c>
      <c r="BJ30" s="11">
        <f t="shared" si="10"/>
        <v>127.76085333333332</v>
      </c>
      <c r="BK30" s="11">
        <f t="shared" si="11"/>
        <v>146.23903999999999</v>
      </c>
      <c r="BL30" s="11">
        <f t="shared" si="12"/>
        <v>74.300799999999995</v>
      </c>
      <c r="BM30" s="11">
        <f t="shared" si="9"/>
        <v>202.01599999999999</v>
      </c>
      <c r="BN30" s="11">
        <f t="shared" si="13"/>
        <v>126.88854857142856</v>
      </c>
      <c r="BO30" s="1">
        <v>6</v>
      </c>
      <c r="BV30" s="1">
        <v>6</v>
      </c>
      <c r="BW30" s="2">
        <v>128.19456</v>
      </c>
      <c r="BZ30" s="2">
        <v>132.71423999999999</v>
      </c>
      <c r="CB30" s="2">
        <v>103.0624</v>
      </c>
      <c r="CC30" s="2">
        <v>145.17759999999998</v>
      </c>
      <c r="CG30" s="2">
        <v>126.55103999999999</v>
      </c>
      <c r="CI30" s="2">
        <v>130.86528000000001</v>
      </c>
      <c r="CL30" s="2">
        <v>158.18879999999999</v>
      </c>
      <c r="CN30" s="2">
        <v>99.980799999999988</v>
      </c>
      <c r="CO30" s="2">
        <v>162.98239999999998</v>
      </c>
      <c r="CY30" s="2">
        <v>163.80416</v>
      </c>
      <c r="DC30" s="2">
        <v>107.85599999999999</v>
      </c>
      <c r="EE30" s="11">
        <f t="shared" si="14"/>
        <v>127.76085333333332</v>
      </c>
      <c r="EF30" s="11">
        <f t="shared" si="15"/>
        <v>146.23903999999999</v>
      </c>
      <c r="EG30" s="11">
        <f t="shared" si="16"/>
        <v>107.85599999999999</v>
      </c>
      <c r="EH30" s="11"/>
      <c r="EI30" s="1">
        <v>6</v>
      </c>
      <c r="EQ30" s="1">
        <v>6</v>
      </c>
      <c r="ER30" s="11">
        <v>127.76085333333332</v>
      </c>
      <c r="ES30" s="11">
        <v>146.23903999999999</v>
      </c>
      <c r="ET30" s="11">
        <v>74.300799999999995</v>
      </c>
      <c r="EU30" s="11">
        <v>202.01599999999999</v>
      </c>
      <c r="EV30" s="11">
        <v>127.76085333333332</v>
      </c>
      <c r="EW30" s="11">
        <v>146.23903999999999</v>
      </c>
      <c r="EX30" s="11">
        <v>107.85599999999999</v>
      </c>
      <c r="EY30" s="11"/>
    </row>
    <row r="31" spans="1:155" x14ac:dyDescent="0.2">
      <c r="A31" s="1">
        <v>7</v>
      </c>
      <c r="B31" s="2">
        <v>201.3312</v>
      </c>
      <c r="E31" s="2">
        <v>193.11359999999999</v>
      </c>
      <c r="G31" s="2">
        <v>172.56959999999998</v>
      </c>
      <c r="H31" s="2">
        <v>206.05632</v>
      </c>
      <c r="L31" s="2">
        <v>178.11647999999997</v>
      </c>
      <c r="N31" s="2">
        <v>170.92608000000001</v>
      </c>
      <c r="Q31" s="2">
        <v>223.51872</v>
      </c>
      <c r="S31" s="2">
        <v>157.70944</v>
      </c>
      <c r="T31" s="2">
        <v>220.77952000000002</v>
      </c>
      <c r="AD31" s="2">
        <v>218.4512</v>
      </c>
      <c r="AH31" s="2">
        <v>166.40640000000002</v>
      </c>
      <c r="BJ31" s="11">
        <f t="shared" si="10"/>
        <v>187.01888</v>
      </c>
      <c r="BK31" s="11">
        <f t="shared" si="11"/>
        <v>205.11472000000001</v>
      </c>
      <c r="BL31" s="11">
        <f t="shared" si="12"/>
        <v>166.40640000000002</v>
      </c>
      <c r="BM31" s="11"/>
      <c r="BN31" s="11">
        <f t="shared" si="13"/>
        <v>191.72532363636364</v>
      </c>
      <c r="BO31" s="1">
        <v>7</v>
      </c>
      <c r="BV31" s="1">
        <v>7</v>
      </c>
      <c r="BW31" s="2">
        <v>201.3312</v>
      </c>
      <c r="BZ31" s="2">
        <v>193.11359999999999</v>
      </c>
      <c r="CB31" s="2">
        <v>172.56959999999998</v>
      </c>
      <c r="CC31" s="2">
        <v>206.05632</v>
      </c>
      <c r="CG31" s="2">
        <v>178.11647999999997</v>
      </c>
      <c r="CI31" s="2">
        <v>170.92608000000001</v>
      </c>
      <c r="CL31" s="2">
        <v>223.51872</v>
      </c>
      <c r="CN31" s="2">
        <v>157.70944</v>
      </c>
      <c r="CO31" s="2">
        <v>220.77952000000002</v>
      </c>
      <c r="CY31" s="2">
        <v>218.4512</v>
      </c>
      <c r="DC31" s="2">
        <v>166.40640000000002</v>
      </c>
      <c r="EE31" s="11">
        <f t="shared" si="14"/>
        <v>187.01888</v>
      </c>
      <c r="EF31" s="11">
        <f t="shared" si="15"/>
        <v>205.11472000000001</v>
      </c>
      <c r="EG31" s="11">
        <f t="shared" si="16"/>
        <v>166.40640000000002</v>
      </c>
      <c r="EH31" s="11"/>
      <c r="EI31" s="1">
        <v>7</v>
      </c>
      <c r="EQ31" s="1">
        <v>7</v>
      </c>
      <c r="ER31" s="11">
        <v>187.01888</v>
      </c>
      <c r="ES31" s="11">
        <v>205.11472000000001</v>
      </c>
      <c r="ET31" s="11">
        <v>166.40640000000002</v>
      </c>
      <c r="EU31" s="11"/>
      <c r="EV31" s="11">
        <v>187.01888</v>
      </c>
      <c r="EW31" s="11">
        <v>205.11472000000001</v>
      </c>
      <c r="EX31" s="11">
        <v>166.40640000000002</v>
      </c>
      <c r="EY31" s="11"/>
    </row>
    <row r="32" spans="1:155" x14ac:dyDescent="0.2">
      <c r="A32" s="1">
        <v>8</v>
      </c>
      <c r="B32" s="2">
        <v>302.81855999999999</v>
      </c>
      <c r="E32" s="2">
        <v>284.94527999999997</v>
      </c>
      <c r="G32" s="2">
        <v>232.1472</v>
      </c>
      <c r="H32" s="2">
        <v>306.31103999999993</v>
      </c>
      <c r="L32" s="2">
        <v>245.43231999999998</v>
      </c>
      <c r="N32" s="2">
        <v>238.31039999999999</v>
      </c>
      <c r="Q32" s="2">
        <v>315.55583999999999</v>
      </c>
      <c r="S32" s="2">
        <v>210.09664000000001</v>
      </c>
      <c r="T32" s="2">
        <v>283.50720000000001</v>
      </c>
      <c r="AD32" s="2">
        <v>280.22015999999996</v>
      </c>
      <c r="AH32" s="2">
        <v>266.66111999999998</v>
      </c>
      <c r="BJ32" s="11">
        <f t="shared" si="10"/>
        <v>268.32746666666668</v>
      </c>
      <c r="BK32" s="11">
        <f t="shared" si="11"/>
        <v>272.34496000000001</v>
      </c>
      <c r="BL32" s="11">
        <f t="shared" si="12"/>
        <v>266.66111999999998</v>
      </c>
      <c r="BM32" s="11"/>
      <c r="BN32" s="11">
        <f t="shared" si="13"/>
        <v>269.63688727272728</v>
      </c>
      <c r="BO32" s="1">
        <v>8</v>
      </c>
      <c r="BV32" s="1">
        <v>8</v>
      </c>
      <c r="BW32" s="2">
        <v>302.81855999999999</v>
      </c>
      <c r="BZ32" s="2">
        <v>284.94527999999997</v>
      </c>
      <c r="CB32" s="2">
        <v>232.1472</v>
      </c>
      <c r="CC32" s="2">
        <v>306.31103999999993</v>
      </c>
      <c r="CG32" s="2">
        <v>245.43231999999998</v>
      </c>
      <c r="CI32" s="2">
        <v>238.31039999999999</v>
      </c>
      <c r="CL32" s="2">
        <v>315.55583999999999</v>
      </c>
      <c r="CN32" s="2">
        <v>210.09664000000001</v>
      </c>
      <c r="CO32" s="2">
        <v>283.50720000000001</v>
      </c>
      <c r="CY32" s="2">
        <v>280.22015999999996</v>
      </c>
      <c r="DC32" s="2">
        <v>266.66111999999998</v>
      </c>
      <c r="EE32" s="11">
        <f t="shared" si="14"/>
        <v>268.32746666666668</v>
      </c>
      <c r="EF32" s="11">
        <f t="shared" si="15"/>
        <v>272.34496000000001</v>
      </c>
      <c r="EG32" s="11">
        <f t="shared" si="16"/>
        <v>266.66111999999998</v>
      </c>
      <c r="EH32" s="11"/>
      <c r="EI32" s="1">
        <v>8</v>
      </c>
      <c r="EQ32" s="1">
        <v>8</v>
      </c>
      <c r="ER32" s="11">
        <v>268.32746666666668</v>
      </c>
      <c r="ES32" s="11">
        <v>272.34496000000001</v>
      </c>
      <c r="ET32" s="11">
        <v>266.66111999999998</v>
      </c>
      <c r="EU32" s="11"/>
      <c r="EV32" s="11">
        <v>268.32746666666668</v>
      </c>
      <c r="EW32" s="11">
        <v>272.34496000000001</v>
      </c>
      <c r="EX32" s="11">
        <v>266.66111999999998</v>
      </c>
      <c r="EY32" s="11"/>
    </row>
    <row r="33" spans="1:155" x14ac:dyDescent="0.2">
      <c r="A33" s="1">
        <v>9</v>
      </c>
      <c r="B33" s="2">
        <v>316.58303999999998</v>
      </c>
      <c r="E33" s="2">
        <v>290.18399999999997</v>
      </c>
      <c r="G33" s="2">
        <v>280.22015999999996</v>
      </c>
      <c r="H33" s="2">
        <v>369.92896000000002</v>
      </c>
      <c r="L33" s="2">
        <v>340.34559999999999</v>
      </c>
      <c r="N33" s="2">
        <v>293.36831999999998</v>
      </c>
      <c r="Q33" s="2">
        <v>350.06975999999997</v>
      </c>
      <c r="S33" s="2">
        <v>240.98111999999998</v>
      </c>
      <c r="T33" s="2">
        <v>321.1712</v>
      </c>
      <c r="AD33" s="2">
        <v>327.88223999999997</v>
      </c>
      <c r="AH33" s="2">
        <v>316.37759999999997</v>
      </c>
      <c r="BJ33" s="11">
        <f t="shared" si="10"/>
        <v>315.10501333333332</v>
      </c>
      <c r="BK33" s="11">
        <f t="shared" si="11"/>
        <v>310.02607999999998</v>
      </c>
      <c r="BL33" s="11">
        <f t="shared" si="12"/>
        <v>316.37759999999997</v>
      </c>
      <c r="BM33" s="11"/>
      <c r="BN33" s="11">
        <f t="shared" si="13"/>
        <v>313.37381818181808</v>
      </c>
      <c r="BO33" s="1">
        <v>9</v>
      </c>
      <c r="BV33" s="1">
        <v>9</v>
      </c>
      <c r="BW33" s="2">
        <v>316.58303999999998</v>
      </c>
      <c r="BZ33" s="2">
        <v>290.18399999999997</v>
      </c>
      <c r="CB33" s="2">
        <v>280.22015999999996</v>
      </c>
      <c r="CC33" s="2">
        <v>369.92896000000002</v>
      </c>
      <c r="CG33" s="2">
        <v>340.34559999999999</v>
      </c>
      <c r="CI33" s="2">
        <v>293.36831999999998</v>
      </c>
      <c r="CL33" s="2">
        <v>350.06975999999997</v>
      </c>
      <c r="CN33" s="2">
        <v>240.98111999999998</v>
      </c>
      <c r="CO33" s="2">
        <v>321.1712</v>
      </c>
      <c r="CY33" s="2">
        <v>327.88223999999997</v>
      </c>
      <c r="DC33" s="2">
        <v>316.37759999999997</v>
      </c>
      <c r="EE33" s="11">
        <f t="shared" si="14"/>
        <v>315.10501333333332</v>
      </c>
      <c r="EF33" s="11">
        <f t="shared" si="15"/>
        <v>310.02607999999998</v>
      </c>
      <c r="EG33" s="11">
        <f t="shared" si="16"/>
        <v>316.37759999999997</v>
      </c>
      <c r="EH33" s="11"/>
      <c r="EI33" s="1">
        <v>9</v>
      </c>
      <c r="EQ33" s="1">
        <v>9</v>
      </c>
      <c r="ER33" s="11">
        <v>315.10501333333332</v>
      </c>
      <c r="ES33" s="11">
        <v>310.02607999999998</v>
      </c>
      <c r="ET33" s="11">
        <v>316.37759999999997</v>
      </c>
      <c r="EU33" s="11"/>
      <c r="EV33" s="11">
        <v>315.10501333333332</v>
      </c>
      <c r="EW33" s="11">
        <v>310.02607999999998</v>
      </c>
      <c r="EX33" s="11">
        <v>316.37759999999997</v>
      </c>
      <c r="EY33" s="11"/>
    </row>
    <row r="34" spans="1:155" x14ac:dyDescent="0.2">
      <c r="A34" s="1">
        <v>10</v>
      </c>
      <c r="B34" s="2">
        <v>385.13151999999997</v>
      </c>
      <c r="E34" s="2">
        <v>419.91935999999998</v>
      </c>
      <c r="G34" s="2">
        <v>357.46559999999999</v>
      </c>
      <c r="H34" s="2">
        <v>482.57855999999992</v>
      </c>
      <c r="L34" s="2">
        <v>374.72255999999999</v>
      </c>
      <c r="N34" s="2">
        <v>324.93759999999997</v>
      </c>
      <c r="Q34" s="2">
        <v>353.90463999999997</v>
      </c>
      <c r="S34" s="2">
        <v>246.52799999999999</v>
      </c>
      <c r="T34" s="2">
        <v>319.25376</v>
      </c>
      <c r="AD34" s="2">
        <v>374.72255999999999</v>
      </c>
      <c r="AH34" s="2">
        <v>281.04192</v>
      </c>
      <c r="BJ34" s="11">
        <f t="shared" si="10"/>
        <v>390.79253333333327</v>
      </c>
      <c r="BK34" s="11">
        <f t="shared" si="11"/>
        <v>323.60223999999999</v>
      </c>
      <c r="BL34" s="11">
        <f t="shared" si="12"/>
        <v>281.04192</v>
      </c>
      <c r="BM34" s="11"/>
      <c r="BN34" s="11">
        <f t="shared" si="13"/>
        <v>356.38237090909087</v>
      </c>
      <c r="BO34" s="1">
        <v>10</v>
      </c>
      <c r="BV34" s="1">
        <v>10</v>
      </c>
      <c r="BW34" s="2">
        <v>385.13151999999997</v>
      </c>
      <c r="BZ34" s="2">
        <v>419.91935999999998</v>
      </c>
      <c r="CB34" s="2">
        <v>357.46559999999999</v>
      </c>
      <c r="CC34" s="2">
        <v>482.57855999999992</v>
      </c>
      <c r="CG34" s="2">
        <v>374.72255999999999</v>
      </c>
      <c r="CI34" s="2">
        <v>324.93759999999997</v>
      </c>
      <c r="CL34" s="2">
        <v>353.90463999999997</v>
      </c>
      <c r="CN34" s="2">
        <v>246.52799999999999</v>
      </c>
      <c r="CO34" s="2">
        <v>319.25376</v>
      </c>
      <c r="CY34" s="2">
        <v>374.72255999999999</v>
      </c>
      <c r="DC34" s="2">
        <v>281.04192</v>
      </c>
      <c r="EE34" s="11">
        <f t="shared" si="14"/>
        <v>390.79253333333327</v>
      </c>
      <c r="EF34" s="11">
        <f t="shared" si="15"/>
        <v>323.60223999999999</v>
      </c>
      <c r="EG34" s="11">
        <f t="shared" si="16"/>
        <v>281.04192</v>
      </c>
      <c r="EH34" s="11"/>
      <c r="EI34" s="1">
        <v>10</v>
      </c>
      <c r="EQ34" s="1">
        <v>10</v>
      </c>
      <c r="ER34" s="11">
        <v>390.79253333333327</v>
      </c>
      <c r="ES34" s="11">
        <v>323.60223999999999</v>
      </c>
      <c r="ET34" s="11">
        <v>281.04192</v>
      </c>
      <c r="EU34" s="11"/>
      <c r="EV34" s="11">
        <v>390.79253333333327</v>
      </c>
      <c r="EW34" s="11">
        <v>323.60223999999999</v>
      </c>
      <c r="EX34" s="11">
        <v>281.04192</v>
      </c>
      <c r="EY34" s="11"/>
    </row>
    <row r="35" spans="1:155" x14ac:dyDescent="0.2">
      <c r="A35" s="1">
        <v>11</v>
      </c>
      <c r="B35" s="2">
        <v>421.15199999999999</v>
      </c>
      <c r="E35" s="2">
        <v>473.60768000000002</v>
      </c>
      <c r="G35" s="2">
        <v>364.65600000000001</v>
      </c>
      <c r="H35" s="2">
        <v>552.22271999999998</v>
      </c>
      <c r="L35" s="2">
        <v>395.26656000000003</v>
      </c>
      <c r="N35" s="2">
        <v>321.1712</v>
      </c>
      <c r="Q35" s="2">
        <v>335.27807999999993</v>
      </c>
      <c r="S35" s="2">
        <v>224.34048000000001</v>
      </c>
      <c r="T35" s="2">
        <v>330.34752000000003</v>
      </c>
      <c r="AD35" s="2">
        <v>319.93856</v>
      </c>
      <c r="AH35" s="2">
        <v>300.21632</v>
      </c>
      <c r="BJ35" s="11">
        <f t="shared" si="10"/>
        <v>421.3460266666666</v>
      </c>
      <c r="BK35" s="11">
        <f t="shared" si="11"/>
        <v>302.47615999999999</v>
      </c>
      <c r="BL35" s="11">
        <f t="shared" si="12"/>
        <v>300.21632</v>
      </c>
      <c r="BM35" s="11"/>
      <c r="BN35" s="11">
        <f t="shared" si="13"/>
        <v>367.10882909090907</v>
      </c>
      <c r="BO35" s="1">
        <v>11</v>
      </c>
      <c r="BV35" s="1">
        <v>11</v>
      </c>
      <c r="BW35" s="2">
        <v>421.15199999999999</v>
      </c>
      <c r="BZ35" s="2">
        <v>473.60768000000002</v>
      </c>
      <c r="CB35" s="2">
        <v>364.65600000000001</v>
      </c>
      <c r="CC35" s="2">
        <v>552.22271999999998</v>
      </c>
      <c r="CG35" s="2">
        <v>395.26656000000003</v>
      </c>
      <c r="CI35" s="2">
        <v>321.1712</v>
      </c>
      <c r="CL35" s="2">
        <v>335.27807999999993</v>
      </c>
      <c r="CN35" s="2">
        <v>224.34048000000001</v>
      </c>
      <c r="CO35" s="2">
        <v>330.34752000000003</v>
      </c>
      <c r="CY35" s="2">
        <v>319.93856</v>
      </c>
      <c r="DC35" s="2">
        <v>300.21632</v>
      </c>
      <c r="EE35" s="11">
        <f t="shared" si="14"/>
        <v>421.3460266666666</v>
      </c>
      <c r="EF35" s="11">
        <f t="shared" si="15"/>
        <v>302.47615999999999</v>
      </c>
      <c r="EG35" s="11">
        <f t="shared" si="16"/>
        <v>300.21632</v>
      </c>
      <c r="EH35" s="11"/>
      <c r="EI35" s="1">
        <v>11</v>
      </c>
      <c r="EQ35" s="1">
        <v>11</v>
      </c>
      <c r="ER35" s="11">
        <v>421.3460266666666</v>
      </c>
      <c r="ES35" s="11">
        <v>302.47615999999999</v>
      </c>
      <c r="ET35" s="11">
        <v>300.21632</v>
      </c>
      <c r="EU35" s="11"/>
      <c r="EV35" s="11">
        <v>421.3460266666666</v>
      </c>
      <c r="EW35" s="11">
        <v>302.47615999999999</v>
      </c>
      <c r="EX35" s="11">
        <v>300.21632</v>
      </c>
      <c r="EY35" s="11"/>
    </row>
    <row r="36" spans="1:155" x14ac:dyDescent="0.2">
      <c r="A36" s="1">
        <v>12</v>
      </c>
      <c r="B36" s="2">
        <v>366.47071999999997</v>
      </c>
      <c r="E36" s="2">
        <v>435.80671999999998</v>
      </c>
      <c r="G36" s="2">
        <v>324.93759999999997</v>
      </c>
      <c r="H36" s="2">
        <v>497.67839999999995</v>
      </c>
      <c r="L36" s="2">
        <v>416.01599999999996</v>
      </c>
      <c r="N36" s="2">
        <v>293.7792</v>
      </c>
      <c r="Q36" s="2">
        <v>258.1696</v>
      </c>
      <c r="S36" s="2">
        <v>197.32511999999997</v>
      </c>
      <c r="T36" s="2">
        <v>288.71168</v>
      </c>
      <c r="AD36" s="2">
        <v>267.48287999999997</v>
      </c>
      <c r="AH36" s="2">
        <v>242.00832</v>
      </c>
      <c r="BJ36" s="11">
        <f t="shared" si="10"/>
        <v>389.11477333333329</v>
      </c>
      <c r="BK36" s="11">
        <f t="shared" si="11"/>
        <v>252.92232000000001</v>
      </c>
      <c r="BL36" s="11">
        <f t="shared" si="12"/>
        <v>242.00832</v>
      </c>
      <c r="BM36" s="11"/>
      <c r="BN36" s="11">
        <f t="shared" si="13"/>
        <v>326.21693090909088</v>
      </c>
      <c r="BO36" s="1">
        <v>12</v>
      </c>
      <c r="BV36" s="1">
        <v>12</v>
      </c>
      <c r="BW36" s="2">
        <v>366.47071999999997</v>
      </c>
      <c r="BZ36" s="2">
        <v>435.80671999999998</v>
      </c>
      <c r="CB36" s="2">
        <v>324.93759999999997</v>
      </c>
      <c r="CC36" s="2">
        <v>497.67839999999995</v>
      </c>
      <c r="CG36" s="2">
        <v>416.01599999999996</v>
      </c>
      <c r="CI36" s="2">
        <v>293.7792</v>
      </c>
      <c r="CL36" s="2">
        <v>258.1696</v>
      </c>
      <c r="CN36" s="2">
        <v>197.32511999999997</v>
      </c>
      <c r="CO36" s="2">
        <v>288.71168</v>
      </c>
      <c r="CY36" s="2">
        <v>267.48287999999997</v>
      </c>
      <c r="DC36" s="2">
        <v>242.00832</v>
      </c>
      <c r="EE36" s="11">
        <f t="shared" si="14"/>
        <v>389.11477333333329</v>
      </c>
      <c r="EF36" s="11">
        <f t="shared" si="15"/>
        <v>252.92232000000001</v>
      </c>
      <c r="EG36" s="11">
        <f t="shared" si="16"/>
        <v>242.00832</v>
      </c>
      <c r="EH36" s="11"/>
      <c r="EI36" s="1">
        <v>12</v>
      </c>
      <c r="EQ36" s="1">
        <v>12</v>
      </c>
      <c r="ER36" s="11">
        <v>389.11477333333329</v>
      </c>
      <c r="ES36" s="11">
        <v>252.92232000000001</v>
      </c>
      <c r="ET36" s="11">
        <v>242.00832</v>
      </c>
      <c r="EU36" s="11"/>
      <c r="EV36" s="11">
        <v>389.11477333333329</v>
      </c>
      <c r="EW36" s="11">
        <v>252.92232000000001</v>
      </c>
      <c r="EX36" s="11">
        <v>242.00832</v>
      </c>
      <c r="EY36" s="11"/>
    </row>
    <row r="37" spans="1:155" x14ac:dyDescent="0.2">
      <c r="A37" s="1">
        <v>13</v>
      </c>
      <c r="B37" s="2">
        <v>311.584</v>
      </c>
      <c r="E37" s="2">
        <v>373.9008</v>
      </c>
      <c r="G37" s="2">
        <v>320.4864</v>
      </c>
      <c r="H37" s="2">
        <v>482.0992</v>
      </c>
      <c r="L37" s="2">
        <v>369.79199999999997</v>
      </c>
      <c r="N37" s="2">
        <v>225.57311999999996</v>
      </c>
      <c r="Q37" s="2">
        <v>194.17504</v>
      </c>
      <c r="S37" s="2">
        <v>147.91679999999999</v>
      </c>
      <c r="T37" s="2">
        <v>222.42303999999996</v>
      </c>
      <c r="AD37" s="2">
        <v>199.68768</v>
      </c>
      <c r="AH37" s="2">
        <v>203.38559999999998</v>
      </c>
      <c r="BJ37" s="11">
        <f t="shared" si="10"/>
        <v>347.23925333333335</v>
      </c>
      <c r="BK37" s="11">
        <f t="shared" si="11"/>
        <v>191.05063999999999</v>
      </c>
      <c r="BL37" s="11">
        <f t="shared" si="12"/>
        <v>203.38559999999998</v>
      </c>
      <c r="BM37" s="11"/>
      <c r="BN37" s="11">
        <f t="shared" si="13"/>
        <v>277.36578909090912</v>
      </c>
      <c r="BO37" s="1">
        <v>13</v>
      </c>
      <c r="BV37" s="1">
        <v>13</v>
      </c>
      <c r="BW37" s="2">
        <v>311.584</v>
      </c>
      <c r="BZ37" s="2">
        <v>373.9008</v>
      </c>
      <c r="CB37" s="2">
        <v>320.4864</v>
      </c>
      <c r="CC37" s="2">
        <v>482.0992</v>
      </c>
      <c r="CG37" s="2">
        <v>369.79199999999997</v>
      </c>
      <c r="CI37" s="2">
        <v>225.57311999999996</v>
      </c>
      <c r="CL37" s="2">
        <v>194.17504</v>
      </c>
      <c r="CN37" s="2">
        <v>147.91679999999999</v>
      </c>
      <c r="CO37" s="2">
        <v>222.42303999999996</v>
      </c>
      <c r="CY37" s="2">
        <v>199.68768</v>
      </c>
      <c r="DC37" s="2">
        <v>203.38559999999998</v>
      </c>
      <c r="EE37" s="11">
        <f t="shared" si="14"/>
        <v>347.23925333333335</v>
      </c>
      <c r="EF37" s="11">
        <f t="shared" si="15"/>
        <v>191.05063999999999</v>
      </c>
      <c r="EG37" s="11">
        <f t="shared" si="16"/>
        <v>203.38559999999998</v>
      </c>
      <c r="EH37" s="11"/>
      <c r="EI37" s="1">
        <v>13</v>
      </c>
      <c r="EQ37" s="1">
        <v>13</v>
      </c>
      <c r="ER37" s="11">
        <v>347.23925333333335</v>
      </c>
      <c r="ES37" s="11">
        <v>191.05063999999999</v>
      </c>
      <c r="ET37" s="11">
        <v>203.38559999999998</v>
      </c>
      <c r="EU37" s="11"/>
      <c r="EV37" s="11">
        <v>347.23925333333335</v>
      </c>
      <c r="EW37" s="11">
        <v>191.05063999999999</v>
      </c>
      <c r="EX37" s="11">
        <v>203.38559999999998</v>
      </c>
      <c r="EY37" s="11"/>
    </row>
    <row r="38" spans="1:155" x14ac:dyDescent="0.2">
      <c r="A38" s="1">
        <v>14</v>
      </c>
      <c r="B38" s="2">
        <v>222.9024</v>
      </c>
      <c r="E38" s="2">
        <v>306.31103999999993</v>
      </c>
      <c r="G38" s="2">
        <v>286.14367999999996</v>
      </c>
      <c r="H38" s="2">
        <v>410.46911999999998</v>
      </c>
      <c r="L38" s="2">
        <v>261.01151999999996</v>
      </c>
      <c r="N38" s="2">
        <v>124.63359999999999</v>
      </c>
      <c r="Q38" s="2">
        <v>120.79872</v>
      </c>
      <c r="S38" s="2">
        <v>108.95168</v>
      </c>
      <c r="T38" s="2">
        <v>134.76863999999998</v>
      </c>
      <c r="AD38" s="2">
        <v>125.72927999999999</v>
      </c>
      <c r="AH38" s="2">
        <v>159.69535999999999</v>
      </c>
      <c r="BJ38" s="11">
        <f t="shared" si="10"/>
        <v>268.57855999999998</v>
      </c>
      <c r="BK38" s="11">
        <f t="shared" si="11"/>
        <v>122.56208000000001</v>
      </c>
      <c r="BL38" s="11">
        <f t="shared" si="12"/>
        <v>159.69535999999999</v>
      </c>
      <c r="BM38" s="11"/>
      <c r="BN38" s="11">
        <f t="shared" si="13"/>
        <v>205.58318545454543</v>
      </c>
      <c r="BO38" s="1">
        <v>14</v>
      </c>
      <c r="BV38" s="1">
        <v>14</v>
      </c>
      <c r="BW38" s="2">
        <v>222.9024</v>
      </c>
      <c r="BZ38" s="2">
        <v>306.31103999999993</v>
      </c>
      <c r="CB38" s="2">
        <v>286.14367999999996</v>
      </c>
      <c r="CC38" s="2">
        <v>410.46911999999998</v>
      </c>
      <c r="CG38" s="2">
        <v>261.01151999999996</v>
      </c>
      <c r="CI38" s="2">
        <v>124.63359999999999</v>
      </c>
      <c r="CL38" s="2">
        <v>120.79872</v>
      </c>
      <c r="CN38" s="2">
        <v>108.95168</v>
      </c>
      <c r="CO38" s="2">
        <v>134.76863999999998</v>
      </c>
      <c r="CY38" s="2">
        <v>125.72927999999999</v>
      </c>
      <c r="DC38" s="2">
        <v>159.69535999999999</v>
      </c>
      <c r="EE38" s="11">
        <f t="shared" si="14"/>
        <v>268.57855999999998</v>
      </c>
      <c r="EF38" s="11">
        <f t="shared" si="15"/>
        <v>122.56208000000001</v>
      </c>
      <c r="EG38" s="11">
        <f t="shared" si="16"/>
        <v>159.69535999999999</v>
      </c>
      <c r="EH38" s="11"/>
      <c r="EI38" s="1">
        <v>14</v>
      </c>
      <c r="EQ38" s="1">
        <v>14</v>
      </c>
      <c r="ER38" s="11">
        <v>268.57855999999998</v>
      </c>
      <c r="ES38" s="11">
        <v>122.56208000000001</v>
      </c>
      <c r="ET38" s="11">
        <v>159.69535999999999</v>
      </c>
      <c r="EU38" s="11"/>
      <c r="EV38" s="11">
        <v>268.57855999999998</v>
      </c>
      <c r="EW38" s="11">
        <v>122.56208000000001</v>
      </c>
      <c r="EX38" s="11">
        <v>159.69535999999999</v>
      </c>
      <c r="EY38" s="11"/>
    </row>
    <row r="39" spans="1:155" x14ac:dyDescent="0.2">
      <c r="A39" s="1">
        <v>15</v>
      </c>
      <c r="B39" s="2">
        <v>123.22975999999998</v>
      </c>
      <c r="E39" s="2">
        <v>169.8304</v>
      </c>
      <c r="G39" s="2">
        <v>183.184</v>
      </c>
      <c r="H39" s="2">
        <v>305.69472000000002</v>
      </c>
      <c r="L39" s="2">
        <v>136.82303999999999</v>
      </c>
      <c r="S39" s="2">
        <v>55.126399999999997</v>
      </c>
      <c r="T39" s="2">
        <v>52.729599999999998</v>
      </c>
      <c r="AH39" s="2">
        <v>83.203199999999995</v>
      </c>
      <c r="BJ39" s="11">
        <f t="shared" si="10"/>
        <v>183.75238399999998</v>
      </c>
      <c r="BK39" s="11">
        <f t="shared" si="11"/>
        <v>53.927999999999997</v>
      </c>
      <c r="BL39" s="11">
        <f t="shared" si="12"/>
        <v>83.203199999999995</v>
      </c>
      <c r="BM39" s="11"/>
      <c r="BN39" s="11">
        <f t="shared" si="13"/>
        <v>138.72763999999998</v>
      </c>
      <c r="BO39" s="1">
        <v>15</v>
      </c>
      <c r="BV39" s="1">
        <v>15</v>
      </c>
      <c r="BW39" s="2">
        <v>123.22975999999998</v>
      </c>
      <c r="BZ39" s="2">
        <v>169.8304</v>
      </c>
      <c r="CB39" s="2">
        <v>183.184</v>
      </c>
      <c r="CC39" s="2">
        <v>305.69472000000002</v>
      </c>
      <c r="CG39" s="2">
        <v>136.82303999999999</v>
      </c>
      <c r="CN39" s="2">
        <v>55.126399999999997</v>
      </c>
      <c r="CO39" s="2">
        <v>52.729599999999998</v>
      </c>
      <c r="DC39" s="2">
        <v>83.203199999999995</v>
      </c>
      <c r="EE39" s="11">
        <f t="shared" si="14"/>
        <v>183.75238399999998</v>
      </c>
      <c r="EF39" s="11">
        <f t="shared" si="15"/>
        <v>53.927999999999997</v>
      </c>
      <c r="EG39" s="11">
        <f t="shared" si="16"/>
        <v>83.203199999999995</v>
      </c>
      <c r="EH39" s="11"/>
      <c r="EI39" s="1">
        <v>15</v>
      </c>
      <c r="EQ39" s="1">
        <v>15</v>
      </c>
      <c r="ER39" s="11">
        <v>183.75238399999998</v>
      </c>
      <c r="ES39" s="11">
        <v>53.927999999999997</v>
      </c>
      <c r="ET39" s="11">
        <v>83.203199999999995</v>
      </c>
      <c r="EU39" s="11"/>
      <c r="EV39" s="11">
        <v>183.75238399999998</v>
      </c>
      <c r="EW39" s="11">
        <v>53.927999999999997</v>
      </c>
      <c r="EX39" s="11">
        <v>83.203199999999995</v>
      </c>
      <c r="EY39" s="11"/>
    </row>
    <row r="40" spans="1:155" x14ac:dyDescent="0.2">
      <c r="A40" s="1">
        <v>16</v>
      </c>
      <c r="G40" s="2">
        <v>72.862719999999996</v>
      </c>
      <c r="H40" s="2">
        <v>152.43647999999999</v>
      </c>
      <c r="BJ40" s="11">
        <f t="shared" si="10"/>
        <v>112.64959999999999</v>
      </c>
      <c r="BK40" s="11"/>
      <c r="BL40" s="11"/>
      <c r="BM40" s="11"/>
      <c r="BN40" s="11">
        <f t="shared" si="13"/>
        <v>112.64959999999999</v>
      </c>
      <c r="BO40" s="1">
        <v>16</v>
      </c>
      <c r="BV40" s="1">
        <v>16</v>
      </c>
      <c r="CB40" s="2">
        <v>72.862719999999996</v>
      </c>
      <c r="CC40" s="2">
        <v>152.43647999999999</v>
      </c>
      <c r="EE40" s="11">
        <f t="shared" si="14"/>
        <v>112.64959999999999</v>
      </c>
      <c r="EF40" s="11"/>
      <c r="EG40" s="11"/>
      <c r="EH40" s="11"/>
      <c r="EI40" s="1">
        <v>16</v>
      </c>
      <c r="EQ40" s="1">
        <v>16</v>
      </c>
      <c r="ER40" s="11">
        <v>112.64959999999999</v>
      </c>
      <c r="ES40" s="11"/>
      <c r="ET40" s="11"/>
      <c r="EU40" s="11"/>
      <c r="EV40" s="11">
        <v>112.64959999999999</v>
      </c>
      <c r="EW40" s="11"/>
      <c r="EX40" s="11"/>
      <c r="EY40" s="11"/>
    </row>
    <row r="41" spans="1:155" x14ac:dyDescent="0.2">
      <c r="BJ41" s="11"/>
      <c r="BK41" s="11"/>
      <c r="BL41" s="11"/>
      <c r="BM41" s="11"/>
      <c r="BN41" s="11"/>
      <c r="EE41" s="11"/>
      <c r="EF41" s="11"/>
      <c r="EG41" s="11"/>
      <c r="EH41" s="11"/>
      <c r="ER41" s="11"/>
      <c r="ES41" s="11"/>
      <c r="ET41" s="11"/>
      <c r="EU41" s="11"/>
      <c r="EV41" s="11"/>
      <c r="EW41" s="11"/>
      <c r="EX41" s="11"/>
      <c r="EY41" s="11"/>
    </row>
    <row r="42" spans="1:155" x14ac:dyDescent="0.2">
      <c r="A42" s="2" t="s">
        <v>25</v>
      </c>
      <c r="BJ42" s="11"/>
      <c r="BK42" s="11"/>
      <c r="BL42" s="11"/>
      <c r="BM42" s="11"/>
      <c r="BN42" s="11"/>
      <c r="BO42" s="2" t="s">
        <v>25</v>
      </c>
      <c r="BV42" s="2" t="s">
        <v>25</v>
      </c>
      <c r="EE42" s="11"/>
      <c r="EF42" s="11"/>
      <c r="EG42" s="11"/>
      <c r="EH42" s="11"/>
      <c r="EI42" s="2" t="s">
        <v>25</v>
      </c>
      <c r="EQ42" s="2" t="s">
        <v>25</v>
      </c>
      <c r="ER42" s="11"/>
      <c r="ES42" s="11"/>
      <c r="ET42" s="11"/>
      <c r="EU42" s="11"/>
      <c r="EV42" s="11"/>
      <c r="EW42" s="11"/>
      <c r="EX42" s="11"/>
      <c r="EY42" s="11"/>
    </row>
    <row r="43" spans="1:155" x14ac:dyDescent="0.2">
      <c r="A43" s="1">
        <v>1</v>
      </c>
      <c r="B43" s="2">
        <v>4.3142399999999999</v>
      </c>
      <c r="C43" s="2">
        <v>1.9174399999999998</v>
      </c>
      <c r="D43" s="2">
        <v>1.6435199999999999</v>
      </c>
      <c r="E43" s="2">
        <v>5.1360000000000001</v>
      </c>
      <c r="F43" s="2">
        <v>3.2870400000000002</v>
      </c>
      <c r="G43" s="2">
        <v>4.6223999999999998</v>
      </c>
      <c r="H43" s="2">
        <v>3.6979199999999999</v>
      </c>
      <c r="I43" s="2">
        <v>1.6435199999999999</v>
      </c>
      <c r="J43" s="2">
        <v>3.670528</v>
      </c>
      <c r="K43" s="2">
        <v>1.9174399999999998</v>
      </c>
      <c r="L43" s="2">
        <v>4.4512</v>
      </c>
      <c r="M43" s="2">
        <v>1.7667839999999997</v>
      </c>
      <c r="N43" s="2">
        <v>1.1983999999999999</v>
      </c>
      <c r="O43" s="2">
        <v>2.8487679999999997</v>
      </c>
      <c r="P43" s="2">
        <v>0.68479999999999996</v>
      </c>
      <c r="Q43" s="2">
        <v>5.1360000000000001</v>
      </c>
      <c r="R43" s="2">
        <v>3.3897599999999999</v>
      </c>
      <c r="S43" s="2">
        <v>4.4512</v>
      </c>
      <c r="T43" s="2">
        <v>2.19136</v>
      </c>
      <c r="U43" s="2">
        <v>2.1571199999999999</v>
      </c>
      <c r="V43" s="2">
        <v>1.5339519999999998</v>
      </c>
      <c r="W43" s="2">
        <v>1.9722240000000002</v>
      </c>
      <c r="X43" s="2">
        <v>4.1293439999999997</v>
      </c>
      <c r="Y43" s="2">
        <v>0.27392</v>
      </c>
      <c r="Z43" s="2">
        <v>4.190976</v>
      </c>
      <c r="AB43" s="2">
        <v>3.8348800000000001</v>
      </c>
      <c r="AC43" s="2">
        <v>2.6364799999999997</v>
      </c>
      <c r="AD43" s="2">
        <v>4.3142399999999999</v>
      </c>
      <c r="AE43" s="2">
        <v>1.3695999999999999</v>
      </c>
      <c r="AF43" s="2">
        <v>3.2870400000000002</v>
      </c>
      <c r="AH43" s="2">
        <v>2.1571199999999999</v>
      </c>
      <c r="AI43" s="2">
        <v>2.7391999999999999</v>
      </c>
      <c r="AK43" s="2">
        <v>3.2870400000000002</v>
      </c>
      <c r="AL43" s="2">
        <v>0.98611199999999988</v>
      </c>
      <c r="AM43" s="2">
        <v>2.2598399999999996</v>
      </c>
      <c r="AN43" s="2">
        <v>4.0060799999999999</v>
      </c>
      <c r="AO43" s="2">
        <v>4.0060799999999999</v>
      </c>
      <c r="AQ43" s="2">
        <v>4.4512</v>
      </c>
      <c r="AR43" s="2">
        <v>3.5609600000000001</v>
      </c>
      <c r="AS43" s="2">
        <v>3.0131200000000002</v>
      </c>
      <c r="AT43" s="2">
        <v>2.9035519999999999</v>
      </c>
      <c r="AU43" s="2">
        <v>4.3142399999999999</v>
      </c>
      <c r="AV43" s="2">
        <v>2.6364799999999997</v>
      </c>
      <c r="AX43" s="2">
        <v>4.9305599999999998</v>
      </c>
      <c r="AY43" s="2">
        <v>1.712</v>
      </c>
      <c r="AZ43" s="2">
        <v>4.3142399999999999</v>
      </c>
      <c r="BA43" s="2">
        <v>4.1087999999999996</v>
      </c>
      <c r="BB43" s="2">
        <v>3.8828159999999996</v>
      </c>
      <c r="BC43" s="2">
        <v>0.82175999999999993</v>
      </c>
      <c r="BE43" s="2">
        <v>2.2529919999999999</v>
      </c>
      <c r="BF43" s="2">
        <v>3.2870400000000002</v>
      </c>
      <c r="BG43" s="2">
        <v>2.3967999999999998</v>
      </c>
      <c r="BH43" s="2">
        <v>1.7667839999999997</v>
      </c>
      <c r="BI43" s="2">
        <v>4.0060799999999999</v>
      </c>
      <c r="BJ43" s="11">
        <f>AVERAGE(B43:P43)</f>
        <v>2.8533333333333335</v>
      </c>
      <c r="BK43" s="11">
        <f>AVERAGE(Q43:AE43)</f>
        <v>2.9700754285714281</v>
      </c>
      <c r="BL43" s="11">
        <f>AVERAGE(AF43:AT43)</f>
        <v>3.054778666666667</v>
      </c>
      <c r="BM43" s="11">
        <f>AVERAGE(AU43:BI43)</f>
        <v>3.1100455384615375</v>
      </c>
      <c r="BN43" s="11">
        <f>AVERAGE(B43:BI43)</f>
        <v>2.9901665185185191</v>
      </c>
      <c r="BO43" s="1">
        <v>1</v>
      </c>
      <c r="BV43" s="1">
        <v>1</v>
      </c>
      <c r="BW43" s="2">
        <v>4.3142399999999999</v>
      </c>
      <c r="BX43" s="2">
        <v>1.9174399999999998</v>
      </c>
      <c r="BY43" s="2">
        <v>1.6435199999999999</v>
      </c>
      <c r="BZ43" s="2">
        <v>5.1360000000000001</v>
      </c>
      <c r="CA43" s="2">
        <v>3.2870400000000002</v>
      </c>
      <c r="CB43" s="2">
        <v>4.6223999999999998</v>
      </c>
      <c r="CC43" s="2">
        <v>3.6979199999999999</v>
      </c>
      <c r="CD43" s="2">
        <v>1.6435199999999999</v>
      </c>
      <c r="CE43" s="2">
        <v>3.670528</v>
      </c>
      <c r="CF43" s="2">
        <v>1.9174399999999998</v>
      </c>
      <c r="CG43" s="2">
        <v>4.4512</v>
      </c>
      <c r="CH43" s="2">
        <v>1.7667839999999997</v>
      </c>
      <c r="CI43" s="2">
        <v>1.1983999999999999</v>
      </c>
      <c r="CJ43" s="2">
        <v>2.8487679999999997</v>
      </c>
      <c r="CK43" s="2">
        <v>0.68479999999999996</v>
      </c>
      <c r="CL43" s="2">
        <v>5.1360000000000001</v>
      </c>
      <c r="CM43" s="2">
        <v>3.3897599999999999</v>
      </c>
      <c r="CN43" s="2">
        <v>4.4512</v>
      </c>
      <c r="CO43" s="2">
        <v>2.19136</v>
      </c>
      <c r="CP43" s="2">
        <v>2.1571199999999999</v>
      </c>
      <c r="CQ43" s="2">
        <v>1.5339519999999998</v>
      </c>
      <c r="CS43" s="2">
        <v>4.1293439999999997</v>
      </c>
      <c r="CT43" s="2">
        <v>0.27392</v>
      </c>
      <c r="CU43" s="2">
        <v>4.190976</v>
      </c>
      <c r="CW43" s="2">
        <v>3.8348800000000001</v>
      </c>
      <c r="CX43" s="2">
        <v>2.6364799999999997</v>
      </c>
      <c r="CY43" s="2">
        <v>4.3142399999999999</v>
      </c>
      <c r="DF43" s="2">
        <v>3.2870400000000002</v>
      </c>
      <c r="DJ43" s="2">
        <v>4.0060799999999999</v>
      </c>
      <c r="DO43" s="2">
        <v>2.9035519999999999</v>
      </c>
      <c r="ED43" s="2">
        <v>4.0060799999999999</v>
      </c>
      <c r="EE43" s="11">
        <f>AVERAGE(BW43:CK43)</f>
        <v>2.8533333333333335</v>
      </c>
      <c r="EF43" s="11">
        <f>AVERAGE(CL43:CZ43)</f>
        <v>3.186602666666666</v>
      </c>
      <c r="EG43" s="11">
        <f>AVERAGE(DA43:DO43)</f>
        <v>3.3988906666666665</v>
      </c>
      <c r="EH43" s="11">
        <f>AVERAGE(DP43:ED43)</f>
        <v>4.0060799999999999</v>
      </c>
      <c r="EI43" s="1">
        <v>1</v>
      </c>
      <c r="EQ43" s="1">
        <v>1</v>
      </c>
      <c r="ER43" s="11">
        <v>2.8533333333333335</v>
      </c>
      <c r="ES43" s="11">
        <v>2.9700754285714281</v>
      </c>
      <c r="ET43" s="11">
        <v>3.054778666666667</v>
      </c>
      <c r="EU43" s="11">
        <v>3.1100455384615375</v>
      </c>
      <c r="EV43" s="11">
        <v>2.8533333333333335</v>
      </c>
      <c r="EW43" s="11">
        <v>3.186602666666666</v>
      </c>
      <c r="EX43" s="11">
        <v>3.3988906666666665</v>
      </c>
      <c r="EY43" s="11">
        <v>4.0060799999999999</v>
      </c>
    </row>
    <row r="44" spans="1:155" x14ac:dyDescent="0.2">
      <c r="A44" s="1">
        <v>2</v>
      </c>
      <c r="B44" s="2">
        <v>9.0393599999999985</v>
      </c>
      <c r="C44" s="2">
        <v>9.1078399999999995</v>
      </c>
      <c r="D44" s="2">
        <v>6.0262400000000005</v>
      </c>
      <c r="E44" s="2">
        <v>15.887360000000001</v>
      </c>
      <c r="F44" s="2">
        <v>12.84</v>
      </c>
      <c r="G44" s="2">
        <v>14.380799999999999</v>
      </c>
      <c r="H44" s="2">
        <v>16.024319999999999</v>
      </c>
      <c r="I44" s="2">
        <v>6.5055999999999994</v>
      </c>
      <c r="J44" s="2">
        <v>13.045439999999997</v>
      </c>
      <c r="K44" s="2">
        <v>6.5055999999999994</v>
      </c>
      <c r="L44" s="2">
        <v>15.134079999999997</v>
      </c>
      <c r="M44" s="2">
        <v>9.7584</v>
      </c>
      <c r="N44" s="2">
        <v>9.7926400000000005</v>
      </c>
      <c r="O44" s="2">
        <v>10.545919999999999</v>
      </c>
      <c r="P44" s="2">
        <v>6.4028800000000006</v>
      </c>
      <c r="Q44" s="2">
        <v>16.29824</v>
      </c>
      <c r="R44" s="2">
        <v>8.2175999999999991</v>
      </c>
      <c r="S44" s="2">
        <v>13.867199999999999</v>
      </c>
      <c r="T44" s="2">
        <v>5.8207999999999993</v>
      </c>
      <c r="U44" s="2">
        <v>9.7926400000000005</v>
      </c>
      <c r="V44" s="2">
        <v>5.615359999999999</v>
      </c>
      <c r="W44" s="2">
        <v>5.2729600000000003</v>
      </c>
      <c r="X44" s="2">
        <v>8.2860800000000001</v>
      </c>
      <c r="Y44" s="2">
        <v>5.3414399999999995</v>
      </c>
      <c r="Z44" s="2">
        <v>11.984</v>
      </c>
      <c r="AB44" s="2">
        <v>12.271615999999998</v>
      </c>
      <c r="AC44" s="2">
        <v>13.148160000000001</v>
      </c>
      <c r="AD44" s="2">
        <v>11.984</v>
      </c>
      <c r="AE44" s="2">
        <v>28.350719999999999</v>
      </c>
      <c r="AF44" s="2">
        <v>10.682880000000001</v>
      </c>
      <c r="AH44" s="2">
        <v>9.3475199999999994</v>
      </c>
      <c r="AI44" s="2">
        <v>10.066559999999999</v>
      </c>
      <c r="AK44" s="2">
        <v>13.3536</v>
      </c>
      <c r="AL44" s="2">
        <v>4.3827199999999999</v>
      </c>
      <c r="AM44" s="2">
        <v>9.5255679999999998</v>
      </c>
      <c r="AN44" s="2">
        <v>9.3475199999999994</v>
      </c>
      <c r="AO44" s="2">
        <v>11.504639999999997</v>
      </c>
      <c r="AQ44" s="2">
        <v>12.463359999999998</v>
      </c>
      <c r="AR44" s="2">
        <v>14.380799999999999</v>
      </c>
      <c r="AS44" s="2">
        <v>8.2175999999999991</v>
      </c>
      <c r="AT44" s="2">
        <v>9.1078399999999995</v>
      </c>
      <c r="AU44" s="2">
        <v>13.3536</v>
      </c>
      <c r="AV44" s="2">
        <v>7.8067199999999994</v>
      </c>
      <c r="AX44" s="2">
        <v>16.435199999999998</v>
      </c>
      <c r="AY44" s="2">
        <v>9.3475199999999994</v>
      </c>
      <c r="AZ44" s="2">
        <v>11.128</v>
      </c>
      <c r="BA44" s="2">
        <v>11.09376</v>
      </c>
      <c r="BB44" s="2">
        <v>10.737663999999999</v>
      </c>
      <c r="BC44" s="2">
        <v>2.7391999999999999</v>
      </c>
      <c r="BE44" s="2">
        <v>4.3142399999999999</v>
      </c>
      <c r="BF44" s="2">
        <v>9.3475199999999994</v>
      </c>
      <c r="BG44" s="2">
        <v>10.682880000000001</v>
      </c>
      <c r="BH44" s="2">
        <v>6.7795199999999998</v>
      </c>
      <c r="BI44" s="2">
        <v>15.33952</v>
      </c>
      <c r="BJ44" s="11">
        <f t="shared" ref="BJ44:BJ58" si="17">AVERAGE(B44:P44)</f>
        <v>10.733098666666669</v>
      </c>
      <c r="BK44" s="11">
        <f t="shared" ref="BK44:BK57" si="18">AVERAGE(Q44:AE44)</f>
        <v>11.16077257142857</v>
      </c>
      <c r="BL44" s="11">
        <f t="shared" ref="BL44:BL56" si="19">AVERAGE(AF44:AT44)</f>
        <v>10.198383999999999</v>
      </c>
      <c r="BM44" s="11">
        <f t="shared" ref="BM44:BM54" si="20">AVERAGE(AU44:BI44)</f>
        <v>9.9311803076923084</v>
      </c>
      <c r="BN44" s="11">
        <f t="shared" ref="BN44:BN58" si="21">AVERAGE(B44:BI44)</f>
        <v>10.532097185185187</v>
      </c>
      <c r="BO44" s="1">
        <v>2</v>
      </c>
      <c r="BV44" s="1">
        <v>2</v>
      </c>
      <c r="BW44" s="2">
        <v>9.0393599999999985</v>
      </c>
      <c r="BX44" s="2">
        <v>9.1078399999999995</v>
      </c>
      <c r="BY44" s="2">
        <v>6.0262400000000005</v>
      </c>
      <c r="BZ44" s="2">
        <v>15.887360000000001</v>
      </c>
      <c r="CA44" s="2">
        <v>12.84</v>
      </c>
      <c r="CB44" s="2">
        <v>14.380799999999999</v>
      </c>
      <c r="CC44" s="2">
        <v>16.024319999999999</v>
      </c>
      <c r="CD44" s="2">
        <v>6.5055999999999994</v>
      </c>
      <c r="CE44" s="2">
        <v>13.045439999999997</v>
      </c>
      <c r="CF44" s="2">
        <v>6.5055999999999994</v>
      </c>
      <c r="CG44" s="2">
        <v>15.134079999999997</v>
      </c>
      <c r="CH44" s="2">
        <v>9.7584</v>
      </c>
      <c r="CI44" s="2">
        <v>9.7926400000000005</v>
      </c>
      <c r="CJ44" s="2">
        <v>10.545919999999999</v>
      </c>
      <c r="CK44" s="2">
        <v>6.4028800000000006</v>
      </c>
      <c r="CL44" s="2">
        <v>16.29824</v>
      </c>
      <c r="CM44" s="2">
        <v>8.2175999999999991</v>
      </c>
      <c r="CN44" s="2">
        <v>13.867199999999999</v>
      </c>
      <c r="CO44" s="2">
        <v>5.8207999999999993</v>
      </c>
      <c r="CP44" s="2">
        <v>9.7926400000000005</v>
      </c>
      <c r="CQ44" s="2">
        <v>5.615359999999999</v>
      </c>
      <c r="CS44" s="2">
        <v>8.2860800000000001</v>
      </c>
      <c r="CT44" s="2">
        <v>5.3414399999999995</v>
      </c>
      <c r="CU44" s="2">
        <v>11.984</v>
      </c>
      <c r="CW44" s="2">
        <v>12.271615999999998</v>
      </c>
      <c r="CX44" s="2">
        <v>13.148160000000001</v>
      </c>
      <c r="CY44" s="2">
        <v>11.984</v>
      </c>
      <c r="DF44" s="2">
        <v>13.3536</v>
      </c>
      <c r="DJ44" s="2">
        <v>11.504639999999997</v>
      </c>
      <c r="DO44" s="2">
        <v>9.1078399999999995</v>
      </c>
      <c r="ED44" s="2">
        <v>15.33952</v>
      </c>
      <c r="EE44" s="11">
        <f t="shared" ref="EE44:EE58" si="22">AVERAGE(BW44:CK44)</f>
        <v>10.733098666666669</v>
      </c>
      <c r="EF44" s="11">
        <f t="shared" ref="EF44:EF57" si="23">AVERAGE(CL44:CZ44)</f>
        <v>10.218927999999998</v>
      </c>
      <c r="EG44" s="11">
        <f t="shared" ref="EG44:EG56" si="24">AVERAGE(DA44:DO44)</f>
        <v>11.322026666666664</v>
      </c>
      <c r="EH44" s="11">
        <f t="shared" ref="EH44:EH54" si="25">AVERAGE(DP44:ED44)</f>
        <v>15.33952</v>
      </c>
      <c r="EI44" s="1">
        <v>2</v>
      </c>
      <c r="EQ44" s="1">
        <v>2</v>
      </c>
      <c r="ER44" s="11">
        <v>10.733098666666669</v>
      </c>
      <c r="ES44" s="11">
        <v>11.16077257142857</v>
      </c>
      <c r="ET44" s="11">
        <v>10.198383999999999</v>
      </c>
      <c r="EU44" s="11">
        <v>9.9311803076923084</v>
      </c>
      <c r="EV44" s="11">
        <v>10.733098666666669</v>
      </c>
      <c r="EW44" s="11">
        <v>10.218927999999998</v>
      </c>
      <c r="EX44" s="11">
        <v>11.322026666666664</v>
      </c>
      <c r="EY44" s="11">
        <v>15.33952</v>
      </c>
    </row>
    <row r="45" spans="1:155" x14ac:dyDescent="0.2">
      <c r="A45" s="1">
        <v>3</v>
      </c>
      <c r="B45" s="2">
        <v>27.391999999999999</v>
      </c>
      <c r="C45" s="2">
        <v>32.870399999999997</v>
      </c>
      <c r="D45" s="2">
        <v>19.722239999999999</v>
      </c>
      <c r="E45" s="2">
        <v>39.170560000000002</v>
      </c>
      <c r="F45" s="2">
        <v>36.808</v>
      </c>
      <c r="G45" s="2">
        <v>32.870399999999997</v>
      </c>
      <c r="H45" s="2">
        <v>42.183679999999995</v>
      </c>
      <c r="I45" s="2">
        <v>17.53088</v>
      </c>
      <c r="J45" s="2">
        <v>31.500799999999998</v>
      </c>
      <c r="K45" s="2">
        <v>25.611520000000002</v>
      </c>
      <c r="L45" s="2">
        <v>28.761599999999998</v>
      </c>
      <c r="M45" s="2">
        <v>28.624640000000003</v>
      </c>
      <c r="N45" s="2">
        <v>31.63776</v>
      </c>
      <c r="O45" s="2">
        <v>34.650879999999994</v>
      </c>
      <c r="P45" s="2">
        <v>16.983039999999999</v>
      </c>
      <c r="Q45" s="2">
        <v>44.101119999999995</v>
      </c>
      <c r="R45" s="2">
        <v>29.925759999999997</v>
      </c>
      <c r="T45" s="2">
        <v>17.462399999999999</v>
      </c>
      <c r="U45" s="2">
        <v>30.918719999999997</v>
      </c>
      <c r="V45" s="2">
        <v>19.208639999999999</v>
      </c>
      <c r="W45" s="2">
        <v>19.722239999999999</v>
      </c>
      <c r="X45" s="2">
        <v>28.624640000000003</v>
      </c>
      <c r="Y45" s="2">
        <v>19.105920000000001</v>
      </c>
      <c r="Z45" s="2">
        <v>35.6096</v>
      </c>
      <c r="AB45" s="2">
        <v>39.75264</v>
      </c>
      <c r="AC45" s="2">
        <v>40.951039999999999</v>
      </c>
      <c r="AD45" s="2">
        <v>36.157439999999994</v>
      </c>
      <c r="AE45" s="2">
        <v>12.87424</v>
      </c>
      <c r="AF45" s="2">
        <v>33.075839999999999</v>
      </c>
      <c r="AH45" s="2">
        <v>19.722239999999999</v>
      </c>
      <c r="AI45" s="2">
        <v>32.870399999999997</v>
      </c>
      <c r="AK45" s="2">
        <v>29.857279999999999</v>
      </c>
      <c r="AL45" s="2">
        <v>14.243840000000001</v>
      </c>
      <c r="AM45" s="2">
        <v>28.624640000000003</v>
      </c>
      <c r="AN45" s="2">
        <v>20.817919999999997</v>
      </c>
      <c r="AO45" s="2">
        <v>32.870399999999997</v>
      </c>
      <c r="AQ45" s="2">
        <v>29.925759999999997</v>
      </c>
      <c r="AR45" s="2">
        <v>39.375999999999998</v>
      </c>
      <c r="AS45" s="2">
        <v>22.187519999999999</v>
      </c>
      <c r="AT45" s="2">
        <v>27.323519999999998</v>
      </c>
      <c r="AU45" s="2">
        <v>28.761599999999998</v>
      </c>
      <c r="AV45" s="2">
        <v>26.022399999999998</v>
      </c>
      <c r="AX45" s="2">
        <v>48.072960000000002</v>
      </c>
      <c r="AY45" s="2">
        <v>29.446399999999997</v>
      </c>
      <c r="AZ45" s="2">
        <v>33.14432</v>
      </c>
      <c r="BA45" s="2">
        <v>28.350719999999999</v>
      </c>
      <c r="BB45" s="2">
        <v>33.897600000000004</v>
      </c>
      <c r="BC45" s="2">
        <v>9.0393599999999985</v>
      </c>
      <c r="BE45" s="2">
        <v>14.243840000000001</v>
      </c>
      <c r="BF45" s="2">
        <v>24.652799999999999</v>
      </c>
      <c r="BG45" s="2">
        <v>30.1312</v>
      </c>
      <c r="BH45" s="2">
        <v>19.790719999999997</v>
      </c>
      <c r="BI45" s="2">
        <v>37.800959999999996</v>
      </c>
      <c r="BJ45" s="11">
        <f t="shared" si="17"/>
        <v>29.754559999999994</v>
      </c>
      <c r="BK45" s="11">
        <f t="shared" si="18"/>
        <v>28.801107692307689</v>
      </c>
      <c r="BL45" s="11">
        <f t="shared" si="19"/>
        <v>27.574613333333328</v>
      </c>
      <c r="BM45" s="11">
        <f t="shared" si="20"/>
        <v>27.950375384615384</v>
      </c>
      <c r="BN45" s="11">
        <f t="shared" si="21"/>
        <v>28.584585660377357</v>
      </c>
      <c r="BO45" s="1">
        <v>3</v>
      </c>
      <c r="BV45" s="1">
        <v>3</v>
      </c>
      <c r="BW45" s="2">
        <v>27.391999999999999</v>
      </c>
      <c r="BX45" s="2">
        <v>32.870399999999997</v>
      </c>
      <c r="BY45" s="2">
        <v>19.722239999999999</v>
      </c>
      <c r="BZ45" s="2">
        <v>39.170560000000002</v>
      </c>
      <c r="CA45" s="2">
        <v>36.808</v>
      </c>
      <c r="CB45" s="2">
        <v>32.870399999999997</v>
      </c>
      <c r="CC45" s="2">
        <v>42.183679999999995</v>
      </c>
      <c r="CD45" s="2">
        <v>17.53088</v>
      </c>
      <c r="CE45" s="2">
        <v>31.500799999999998</v>
      </c>
      <c r="CF45" s="2">
        <v>25.611520000000002</v>
      </c>
      <c r="CG45" s="2">
        <v>28.761599999999998</v>
      </c>
      <c r="CH45" s="2">
        <v>28.624640000000003</v>
      </c>
      <c r="CI45" s="2">
        <v>31.63776</v>
      </c>
      <c r="CJ45" s="2">
        <v>34.650879999999994</v>
      </c>
      <c r="CK45" s="2">
        <v>16.983039999999999</v>
      </c>
      <c r="CL45" s="2">
        <v>44.101119999999995</v>
      </c>
      <c r="CM45" s="2">
        <v>29.925759999999997</v>
      </c>
      <c r="CO45" s="2">
        <v>17.462399999999999</v>
      </c>
      <c r="CP45" s="2">
        <v>30.918719999999997</v>
      </c>
      <c r="CQ45" s="2">
        <v>19.208639999999999</v>
      </c>
      <c r="CS45" s="2">
        <v>28.624640000000003</v>
      </c>
      <c r="CT45" s="2">
        <v>19.105920000000001</v>
      </c>
      <c r="CU45" s="2">
        <v>35.6096</v>
      </c>
      <c r="CW45" s="2">
        <v>39.75264</v>
      </c>
      <c r="CX45" s="2">
        <v>40.951039999999999</v>
      </c>
      <c r="CY45" s="2">
        <v>36.157439999999994</v>
      </c>
      <c r="DF45" s="2">
        <v>29.857279999999999</v>
      </c>
      <c r="DJ45" s="2">
        <v>32.870399999999997</v>
      </c>
      <c r="DO45" s="2">
        <v>27.323519999999998</v>
      </c>
      <c r="ED45" s="2">
        <v>37.800959999999996</v>
      </c>
      <c r="EE45" s="11">
        <f t="shared" si="22"/>
        <v>29.754559999999994</v>
      </c>
      <c r="EF45" s="11">
        <f t="shared" si="23"/>
        <v>31.074356363636358</v>
      </c>
      <c r="EG45" s="11">
        <f t="shared" si="24"/>
        <v>30.017066666666665</v>
      </c>
      <c r="EH45" s="11">
        <f t="shared" si="25"/>
        <v>37.800959999999996</v>
      </c>
      <c r="EI45" s="1">
        <v>3</v>
      </c>
      <c r="EQ45" s="1">
        <v>3</v>
      </c>
      <c r="ER45" s="11">
        <v>29.754559999999994</v>
      </c>
      <c r="ES45" s="11">
        <v>28.801107692307689</v>
      </c>
      <c r="ET45" s="11">
        <v>27.574613333333328</v>
      </c>
      <c r="EU45" s="11">
        <v>27.950375384615384</v>
      </c>
      <c r="EV45" s="11">
        <v>29.754559999999994</v>
      </c>
      <c r="EW45" s="11">
        <v>31.074356363636358</v>
      </c>
      <c r="EX45" s="11">
        <v>30.017066666666665</v>
      </c>
      <c r="EY45" s="11">
        <v>37.800959999999996</v>
      </c>
    </row>
    <row r="46" spans="1:155" x14ac:dyDescent="0.2">
      <c r="A46" s="1">
        <v>4</v>
      </c>
      <c r="B46" s="2">
        <v>67.110399999999998</v>
      </c>
      <c r="C46" s="2">
        <v>79.505279999999999</v>
      </c>
      <c r="D46" s="2">
        <v>50.40128</v>
      </c>
      <c r="E46" s="2">
        <v>91.283839999999984</v>
      </c>
      <c r="F46" s="2">
        <v>87.380480000000006</v>
      </c>
      <c r="G46" s="2">
        <v>64.7136</v>
      </c>
      <c r="H46" s="2">
        <v>97.652479999999997</v>
      </c>
      <c r="I46" s="2">
        <v>52.592640000000003</v>
      </c>
      <c r="J46" s="2">
        <v>73.958399999999997</v>
      </c>
      <c r="K46" s="2">
        <v>58.721599999999995</v>
      </c>
      <c r="L46" s="2">
        <v>84.230399999999989</v>
      </c>
      <c r="M46" s="2">
        <v>73.958399999999997</v>
      </c>
      <c r="N46" s="2">
        <v>78.546559999999999</v>
      </c>
      <c r="O46" s="2">
        <v>74.780159999999995</v>
      </c>
      <c r="P46" s="2">
        <v>47.251199999999997</v>
      </c>
      <c r="Q46" s="2">
        <v>95.529600000000002</v>
      </c>
      <c r="R46" s="2">
        <v>78.0672</v>
      </c>
      <c r="S46" s="2">
        <v>83.682559999999995</v>
      </c>
      <c r="T46" s="2">
        <v>46.669119999999992</v>
      </c>
      <c r="U46" s="2">
        <v>75.464959999999991</v>
      </c>
      <c r="V46" s="2">
        <v>59.885759999999991</v>
      </c>
      <c r="W46" s="2">
        <v>47.662079999999996</v>
      </c>
      <c r="X46" s="2">
        <v>64.7136</v>
      </c>
      <c r="Y46" s="2">
        <v>50.949120000000001</v>
      </c>
      <c r="Z46" s="2">
        <v>81.422719999999984</v>
      </c>
      <c r="AB46" s="2">
        <v>89.160960000000003</v>
      </c>
      <c r="AC46" s="2">
        <v>89.160960000000003</v>
      </c>
      <c r="AD46" s="2">
        <v>92.653439999999989</v>
      </c>
      <c r="AF46" s="2">
        <v>83.271679999999989</v>
      </c>
      <c r="AH46" s="2">
        <v>24.44736</v>
      </c>
      <c r="AI46" s="2">
        <v>63.5152</v>
      </c>
      <c r="AK46" s="2">
        <v>88.476159999999993</v>
      </c>
      <c r="AL46" s="2">
        <v>40.266239999999996</v>
      </c>
      <c r="AM46" s="2">
        <v>54.783999999999999</v>
      </c>
      <c r="AN46" s="2">
        <v>52.729599999999998</v>
      </c>
      <c r="AO46" s="2">
        <v>92.447999999999993</v>
      </c>
      <c r="AQ46" s="2">
        <v>76.697599999999994</v>
      </c>
      <c r="AR46" s="2">
        <v>103.0624</v>
      </c>
      <c r="AT46" s="2">
        <v>76.697599999999994</v>
      </c>
      <c r="AU46" s="2">
        <v>88.681599999999989</v>
      </c>
      <c r="AV46" s="2">
        <v>50.949120000000001</v>
      </c>
      <c r="AX46" s="2">
        <v>117.10079999999999</v>
      </c>
      <c r="AY46" s="2">
        <v>74.300799999999995</v>
      </c>
      <c r="AZ46" s="2">
        <v>63.275519999999993</v>
      </c>
      <c r="BA46" s="2">
        <v>70.055039999999991</v>
      </c>
      <c r="BB46" s="2">
        <v>88.750079999999997</v>
      </c>
      <c r="BF46" s="2">
        <v>74.506239999999991</v>
      </c>
      <c r="BG46" s="2">
        <v>70.055039999999991</v>
      </c>
      <c r="BH46" s="2">
        <v>44.375039999999998</v>
      </c>
      <c r="BI46" s="2">
        <v>98.816639999999978</v>
      </c>
      <c r="BJ46" s="11">
        <f t="shared" si="17"/>
        <v>72.139114666666657</v>
      </c>
      <c r="BK46" s="11">
        <f t="shared" si="18"/>
        <v>73.463236923076934</v>
      </c>
      <c r="BL46" s="11">
        <f t="shared" si="19"/>
        <v>68.763258181818173</v>
      </c>
      <c r="BM46" s="11">
        <f t="shared" si="20"/>
        <v>76.44235636363635</v>
      </c>
      <c r="BN46" s="11">
        <f t="shared" si="21"/>
        <v>72.6874112</v>
      </c>
      <c r="BO46" s="1">
        <v>4</v>
      </c>
      <c r="BV46" s="1">
        <v>4</v>
      </c>
      <c r="BW46" s="2">
        <v>67.110399999999998</v>
      </c>
      <c r="BX46" s="2">
        <v>79.505279999999999</v>
      </c>
      <c r="BY46" s="2">
        <v>50.40128</v>
      </c>
      <c r="BZ46" s="2">
        <v>91.283839999999984</v>
      </c>
      <c r="CA46" s="2">
        <v>87.380480000000006</v>
      </c>
      <c r="CB46" s="2">
        <v>64.7136</v>
      </c>
      <c r="CC46" s="2">
        <v>97.652479999999997</v>
      </c>
      <c r="CD46" s="2">
        <v>52.592640000000003</v>
      </c>
      <c r="CE46" s="2">
        <v>73.958399999999997</v>
      </c>
      <c r="CF46" s="2">
        <v>58.721599999999995</v>
      </c>
      <c r="CG46" s="2">
        <v>84.230399999999989</v>
      </c>
      <c r="CH46" s="2">
        <v>73.958399999999997</v>
      </c>
      <c r="CI46" s="2">
        <v>78.546559999999999</v>
      </c>
      <c r="CJ46" s="2">
        <v>74.780159999999995</v>
      </c>
      <c r="CK46" s="2">
        <v>47.251199999999997</v>
      </c>
      <c r="CL46" s="2">
        <v>95.529600000000002</v>
      </c>
      <c r="CM46" s="2">
        <v>78.0672</v>
      </c>
      <c r="CN46" s="2">
        <v>83.682559999999995</v>
      </c>
      <c r="CO46" s="2">
        <v>46.669119999999992</v>
      </c>
      <c r="CP46" s="2">
        <v>75.464959999999991</v>
      </c>
      <c r="CQ46" s="2">
        <v>59.885759999999991</v>
      </c>
      <c r="CS46" s="2">
        <v>64.7136</v>
      </c>
      <c r="CT46" s="2">
        <v>50.949120000000001</v>
      </c>
      <c r="CU46" s="2">
        <v>81.422719999999984</v>
      </c>
      <c r="CW46" s="2">
        <v>89.160960000000003</v>
      </c>
      <c r="CX46" s="2">
        <v>89.160960000000003</v>
      </c>
      <c r="CY46" s="2">
        <v>92.653439999999989</v>
      </c>
      <c r="DF46" s="2">
        <v>88.476159999999993</v>
      </c>
      <c r="DJ46" s="2">
        <v>92.447999999999993</v>
      </c>
      <c r="DO46" s="2">
        <v>76.697599999999994</v>
      </c>
      <c r="ED46" s="2">
        <v>98.816639999999978</v>
      </c>
      <c r="EE46" s="11">
        <f t="shared" si="22"/>
        <v>72.139114666666657</v>
      </c>
      <c r="EF46" s="11">
        <f t="shared" si="23"/>
        <v>75.613333333333344</v>
      </c>
      <c r="EG46" s="11">
        <f t="shared" si="24"/>
        <v>85.873919999999998</v>
      </c>
      <c r="EH46" s="11">
        <f t="shared" si="25"/>
        <v>98.816639999999978</v>
      </c>
      <c r="EI46" s="1">
        <v>4</v>
      </c>
      <c r="EQ46" s="1">
        <v>4</v>
      </c>
      <c r="ER46" s="11">
        <v>72.139114666666657</v>
      </c>
      <c r="ES46" s="11">
        <v>73.463236923076934</v>
      </c>
      <c r="ET46" s="11">
        <v>68.763258181818173</v>
      </c>
      <c r="EU46" s="11">
        <v>76.44235636363635</v>
      </c>
      <c r="EV46" s="11">
        <v>72.139114666666657</v>
      </c>
      <c r="EW46" s="11">
        <v>75.613333333333344</v>
      </c>
      <c r="EX46" s="11">
        <v>85.873919999999998</v>
      </c>
      <c r="EY46" s="11">
        <v>98.816639999999978</v>
      </c>
    </row>
    <row r="47" spans="1:155" x14ac:dyDescent="0.2">
      <c r="A47" s="1">
        <v>5</v>
      </c>
      <c r="B47" s="2">
        <v>131.75551999999999</v>
      </c>
      <c r="C47" s="2">
        <v>111.28</v>
      </c>
      <c r="D47" s="2">
        <v>89.366399999999999</v>
      </c>
      <c r="E47" s="2">
        <v>161.61279999999999</v>
      </c>
      <c r="F47" s="2">
        <v>141.54816</v>
      </c>
      <c r="G47" s="2">
        <v>128.19456</v>
      </c>
      <c r="H47" s="2">
        <v>149.56031999999999</v>
      </c>
      <c r="I47" s="2">
        <v>96.419840000000008</v>
      </c>
      <c r="K47" s="2">
        <v>105.52767999999999</v>
      </c>
      <c r="L47" s="2">
        <v>147.91679999999999</v>
      </c>
      <c r="M47" s="2">
        <v>119.84</v>
      </c>
      <c r="N47" s="2">
        <v>150.65600000000001</v>
      </c>
      <c r="O47" s="2">
        <v>123.40095999999998</v>
      </c>
      <c r="P47" s="2">
        <v>85.634239999999977</v>
      </c>
      <c r="Q47" s="2">
        <v>153.39519999999999</v>
      </c>
      <c r="R47" s="2">
        <v>141.54816</v>
      </c>
      <c r="S47" s="2">
        <v>133.12512000000001</v>
      </c>
      <c r="T47" s="2">
        <v>93.406719999999993</v>
      </c>
      <c r="U47" s="2">
        <v>132.71423999999999</v>
      </c>
      <c r="V47" s="2">
        <v>109.43104</v>
      </c>
      <c r="W47" s="2">
        <v>81.456959999999995</v>
      </c>
      <c r="X47" s="2">
        <v>108.47232</v>
      </c>
      <c r="Y47" s="2">
        <v>98.268799999999999</v>
      </c>
      <c r="Z47" s="2">
        <v>140.52096</v>
      </c>
      <c r="AB47" s="2">
        <v>152.23104000000001</v>
      </c>
      <c r="AC47" s="2">
        <v>148.80703999999997</v>
      </c>
      <c r="AD47" s="2">
        <v>154.42239999999998</v>
      </c>
      <c r="AF47" s="2">
        <v>134.76863999999998</v>
      </c>
      <c r="AI47" s="2">
        <v>107.85599999999999</v>
      </c>
      <c r="AK47" s="2">
        <v>167.84447999999998</v>
      </c>
      <c r="AL47" s="2">
        <v>71.493120000000005</v>
      </c>
      <c r="AM47" s="2">
        <v>102.99392</v>
      </c>
      <c r="AN47" s="2">
        <v>92.037120000000002</v>
      </c>
      <c r="AO47" s="2">
        <v>137.09696</v>
      </c>
      <c r="AQ47" s="2">
        <v>126.61951999999999</v>
      </c>
      <c r="AR47" s="2">
        <v>161.95519999999999</v>
      </c>
      <c r="AT47" s="2">
        <v>126.68799999999999</v>
      </c>
      <c r="AU47" s="2">
        <v>150.65600000000001</v>
      </c>
      <c r="AX47" s="2">
        <v>177.50016000000002</v>
      </c>
      <c r="AY47" s="2">
        <v>123.67487999999999</v>
      </c>
      <c r="AZ47" s="2">
        <v>132.50879999999998</v>
      </c>
      <c r="BB47" s="2">
        <v>160.65407999999999</v>
      </c>
      <c r="BF47" s="2">
        <v>122.85311999999998</v>
      </c>
      <c r="BI47" s="2">
        <v>184.55359999999999</v>
      </c>
      <c r="BJ47" s="11">
        <f t="shared" si="17"/>
        <v>124.47951999999997</v>
      </c>
      <c r="BK47" s="11">
        <f t="shared" si="18"/>
        <v>126.75384615384615</v>
      </c>
      <c r="BL47" s="11">
        <f t="shared" si="19"/>
        <v>122.93529599999997</v>
      </c>
      <c r="BM47" s="11">
        <f t="shared" si="20"/>
        <v>150.34294857142859</v>
      </c>
      <c r="BN47" s="11">
        <f t="shared" si="21"/>
        <v>128.9151563636363</v>
      </c>
      <c r="BO47" s="1">
        <v>5</v>
      </c>
      <c r="BV47" s="1">
        <v>5</v>
      </c>
      <c r="BW47" s="2">
        <v>131.75551999999999</v>
      </c>
      <c r="BX47" s="2">
        <v>111.28</v>
      </c>
      <c r="BY47" s="2">
        <v>89.366399999999999</v>
      </c>
      <c r="BZ47" s="2">
        <v>161.61279999999999</v>
      </c>
      <c r="CA47" s="2">
        <v>141.54816</v>
      </c>
      <c r="CB47" s="2">
        <v>128.19456</v>
      </c>
      <c r="CC47" s="2">
        <v>149.56031999999999</v>
      </c>
      <c r="CD47" s="2">
        <v>96.419840000000008</v>
      </c>
      <c r="CF47" s="2">
        <v>105.52767999999999</v>
      </c>
      <c r="CG47" s="2">
        <v>147.91679999999999</v>
      </c>
      <c r="CH47" s="2">
        <v>119.84</v>
      </c>
      <c r="CI47" s="2">
        <v>150.65600000000001</v>
      </c>
      <c r="CJ47" s="2">
        <v>123.40095999999998</v>
      </c>
      <c r="CK47" s="2">
        <v>85.634239999999977</v>
      </c>
      <c r="CL47" s="2">
        <v>153.39519999999999</v>
      </c>
      <c r="CM47" s="2">
        <v>141.54816</v>
      </c>
      <c r="CN47" s="2">
        <v>133.12512000000001</v>
      </c>
      <c r="CO47" s="2">
        <v>93.406719999999993</v>
      </c>
      <c r="CP47" s="2">
        <v>132.71423999999999</v>
      </c>
      <c r="CQ47" s="2">
        <v>109.43104</v>
      </c>
      <c r="CS47" s="2">
        <v>108.47232</v>
      </c>
      <c r="CT47" s="2">
        <v>98.268799999999999</v>
      </c>
      <c r="CU47" s="2">
        <v>140.52096</v>
      </c>
      <c r="CW47" s="2">
        <v>152.23104000000001</v>
      </c>
      <c r="CX47" s="2">
        <v>148.80703999999997</v>
      </c>
      <c r="CY47" s="2">
        <v>154.42239999999998</v>
      </c>
      <c r="DF47" s="2">
        <v>167.84447999999998</v>
      </c>
      <c r="DJ47" s="2">
        <v>137.09696</v>
      </c>
      <c r="DO47" s="2">
        <v>126.68799999999999</v>
      </c>
      <c r="ED47" s="2">
        <v>184.55359999999999</v>
      </c>
      <c r="EE47" s="11">
        <f t="shared" si="22"/>
        <v>124.47951999999997</v>
      </c>
      <c r="EF47" s="11">
        <f t="shared" si="23"/>
        <v>130.52858666666665</v>
      </c>
      <c r="EG47" s="11">
        <f t="shared" si="24"/>
        <v>143.87647999999999</v>
      </c>
      <c r="EH47" s="11">
        <f t="shared" si="25"/>
        <v>184.55359999999999</v>
      </c>
      <c r="EI47" s="1">
        <v>5</v>
      </c>
      <c r="EQ47" s="1">
        <v>5</v>
      </c>
      <c r="ER47" s="11">
        <v>124.47951999999997</v>
      </c>
      <c r="ES47" s="11">
        <v>126.75384615384615</v>
      </c>
      <c r="ET47" s="11">
        <v>122.93529599999997</v>
      </c>
      <c r="EU47" s="11">
        <v>150.34294857142859</v>
      </c>
      <c r="EV47" s="11">
        <v>124.47951999999997</v>
      </c>
      <c r="EW47" s="11">
        <v>130.52858666666665</v>
      </c>
      <c r="EX47" s="11">
        <v>143.87647999999999</v>
      </c>
      <c r="EY47" s="11">
        <v>184.55359999999999</v>
      </c>
    </row>
    <row r="48" spans="1:155" x14ac:dyDescent="0.2">
      <c r="A48" s="1">
        <v>6</v>
      </c>
      <c r="B48" s="2">
        <v>194.14079999999998</v>
      </c>
      <c r="C48" s="2">
        <v>172.56959999999998</v>
      </c>
      <c r="D48" s="2">
        <v>140.52096</v>
      </c>
      <c r="E48" s="2">
        <v>224.81984</v>
      </c>
      <c r="F48" s="2">
        <v>214.75328000000002</v>
      </c>
      <c r="G48" s="2">
        <v>201.3312</v>
      </c>
      <c r="H48" s="2">
        <v>216.94463999999996</v>
      </c>
      <c r="I48" s="2">
        <v>150.65600000000001</v>
      </c>
      <c r="J48" s="2">
        <v>96.077439999999982</v>
      </c>
      <c r="K48" s="2">
        <v>151.3408</v>
      </c>
      <c r="L48" s="2">
        <v>225.98399999999998</v>
      </c>
      <c r="M48" s="2">
        <v>187.9776</v>
      </c>
      <c r="N48" s="2">
        <v>218.1088</v>
      </c>
      <c r="O48" s="2">
        <v>179.62304</v>
      </c>
      <c r="P48" s="2">
        <v>138.87744000000001</v>
      </c>
      <c r="Q48" s="2">
        <v>204.68671999999998</v>
      </c>
      <c r="R48" s="2">
        <v>211.39775999999998</v>
      </c>
      <c r="S48" s="2">
        <v>211.39775999999998</v>
      </c>
      <c r="T48" s="2">
        <v>131.48159999999999</v>
      </c>
      <c r="U48" s="2">
        <v>201.3312</v>
      </c>
      <c r="V48" s="2">
        <v>159.69535999999999</v>
      </c>
      <c r="W48" s="2">
        <v>134.76863999999998</v>
      </c>
      <c r="X48" s="2">
        <v>161.06495999999999</v>
      </c>
      <c r="Y48" s="2">
        <v>170.92608000000001</v>
      </c>
      <c r="Z48" s="2">
        <v>190.64831999999998</v>
      </c>
      <c r="AB48" s="2">
        <v>204.7552</v>
      </c>
      <c r="AC48" s="2">
        <v>202.56384</v>
      </c>
      <c r="AD48" s="2">
        <v>214.75328000000002</v>
      </c>
      <c r="AF48" s="2">
        <v>167.63903999999997</v>
      </c>
      <c r="AI48" s="2">
        <v>126.34559999999999</v>
      </c>
      <c r="AK48" s="2">
        <v>206.53567999999996</v>
      </c>
      <c r="AL48" s="2">
        <v>102.72</v>
      </c>
      <c r="AM48" s="2">
        <v>135.17952</v>
      </c>
      <c r="AN48" s="2">
        <v>138.05568</v>
      </c>
      <c r="AO48" s="2">
        <v>197.97568000000001</v>
      </c>
      <c r="AQ48" s="2">
        <v>147.232</v>
      </c>
      <c r="AR48" s="2">
        <v>229.27104</v>
      </c>
      <c r="AT48" s="2">
        <v>180.78719999999998</v>
      </c>
      <c r="BB48" s="2">
        <v>214.6848</v>
      </c>
      <c r="BI48" s="2">
        <v>226.39488</v>
      </c>
      <c r="BJ48" s="11">
        <f t="shared" si="17"/>
        <v>180.91502933333331</v>
      </c>
      <c r="BK48" s="11">
        <f t="shared" si="18"/>
        <v>184.57467076923075</v>
      </c>
      <c r="BL48" s="11">
        <f t="shared" si="19"/>
        <v>163.17414400000001</v>
      </c>
      <c r="BM48" s="11">
        <f t="shared" si="20"/>
        <v>220.53984</v>
      </c>
      <c r="BN48" s="11">
        <f t="shared" si="21"/>
        <v>179.65043199999997</v>
      </c>
      <c r="BO48" s="1">
        <v>6</v>
      </c>
      <c r="BV48" s="1">
        <v>6</v>
      </c>
      <c r="BW48" s="2">
        <v>194.14079999999998</v>
      </c>
      <c r="BX48" s="2">
        <v>172.56959999999998</v>
      </c>
      <c r="BY48" s="2">
        <v>140.52096</v>
      </c>
      <c r="BZ48" s="2">
        <v>224.81984</v>
      </c>
      <c r="CA48" s="2">
        <v>214.75328000000002</v>
      </c>
      <c r="CB48" s="2">
        <v>201.3312</v>
      </c>
      <c r="CC48" s="2">
        <v>216.94463999999996</v>
      </c>
      <c r="CD48" s="2">
        <v>150.65600000000001</v>
      </c>
      <c r="CE48" s="2">
        <v>96.077439999999982</v>
      </c>
      <c r="CF48" s="2">
        <v>151.3408</v>
      </c>
      <c r="CG48" s="2">
        <v>225.98399999999998</v>
      </c>
      <c r="CH48" s="2">
        <v>187.9776</v>
      </c>
      <c r="CI48" s="2">
        <v>218.1088</v>
      </c>
      <c r="CJ48" s="2">
        <v>179.62304</v>
      </c>
      <c r="CK48" s="2">
        <v>138.87744000000001</v>
      </c>
      <c r="CL48" s="2">
        <v>204.68671999999998</v>
      </c>
      <c r="CM48" s="2">
        <v>211.39775999999998</v>
      </c>
      <c r="CN48" s="2">
        <v>211.39775999999998</v>
      </c>
      <c r="CO48" s="2">
        <v>131.48159999999999</v>
      </c>
      <c r="CP48" s="2">
        <v>201.3312</v>
      </c>
      <c r="CQ48" s="2">
        <v>159.69535999999999</v>
      </c>
      <c r="CS48" s="2">
        <v>161.06495999999999</v>
      </c>
      <c r="CT48" s="2">
        <v>170.92608000000001</v>
      </c>
      <c r="CU48" s="2">
        <v>190.64831999999998</v>
      </c>
      <c r="CW48" s="2">
        <v>204.7552</v>
      </c>
      <c r="CX48" s="2">
        <v>202.56384</v>
      </c>
      <c r="CY48" s="2">
        <v>214.75328000000002</v>
      </c>
      <c r="DF48" s="2">
        <v>206.53567999999996</v>
      </c>
      <c r="DJ48" s="2">
        <v>197.97568000000001</v>
      </c>
      <c r="DO48" s="2">
        <v>180.78719999999998</v>
      </c>
      <c r="ED48" s="2">
        <v>226.39488</v>
      </c>
      <c r="EE48" s="11">
        <f t="shared" si="22"/>
        <v>180.91502933333331</v>
      </c>
      <c r="EF48" s="11">
        <f t="shared" si="23"/>
        <v>188.72517333333329</v>
      </c>
      <c r="EG48" s="11">
        <f t="shared" si="24"/>
        <v>195.09951999999998</v>
      </c>
      <c r="EH48" s="11">
        <f t="shared" si="25"/>
        <v>226.39488</v>
      </c>
      <c r="EI48" s="1">
        <v>6</v>
      </c>
      <c r="EQ48" s="1">
        <v>6</v>
      </c>
      <c r="ER48" s="11">
        <v>180.91502933333331</v>
      </c>
      <c r="ES48" s="11">
        <v>184.57467076923075</v>
      </c>
      <c r="ET48" s="11">
        <v>163.17414400000001</v>
      </c>
      <c r="EU48" s="11">
        <v>220.53984</v>
      </c>
      <c r="EV48" s="11">
        <v>180.91502933333331</v>
      </c>
      <c r="EW48" s="11">
        <v>188.72517333333329</v>
      </c>
      <c r="EX48" s="11">
        <v>195.09951999999998</v>
      </c>
      <c r="EY48" s="11">
        <v>226.39488</v>
      </c>
    </row>
    <row r="49" spans="1:155" x14ac:dyDescent="0.2">
      <c r="A49" s="1">
        <v>7</v>
      </c>
      <c r="B49" s="2">
        <v>288.84863999999999</v>
      </c>
      <c r="C49" s="2">
        <v>229.40799999999999</v>
      </c>
      <c r="D49" s="2">
        <v>185.85472000000001</v>
      </c>
      <c r="E49" s="2">
        <v>315.14495999999997</v>
      </c>
      <c r="F49" s="2">
        <v>323.22559999999999</v>
      </c>
      <c r="G49" s="2">
        <v>293.91615999999999</v>
      </c>
      <c r="H49" s="2">
        <v>311.10464000000002</v>
      </c>
      <c r="I49" s="2">
        <v>222.56</v>
      </c>
      <c r="J49" s="2">
        <v>249.26719999999997</v>
      </c>
      <c r="K49" s="2">
        <v>228.65471999999997</v>
      </c>
      <c r="L49" s="2">
        <v>304.05119999999999</v>
      </c>
      <c r="M49" s="2">
        <v>263.64799999999997</v>
      </c>
      <c r="N49" s="2">
        <v>297.88799999999998</v>
      </c>
      <c r="O49" s="2">
        <v>275.83743999999996</v>
      </c>
      <c r="P49" s="2">
        <v>211.60319999999999</v>
      </c>
      <c r="Q49" s="2">
        <v>286.86271999999997</v>
      </c>
      <c r="R49" s="2">
        <v>277.13855999999998</v>
      </c>
      <c r="S49" s="2">
        <v>278.02879999999999</v>
      </c>
      <c r="T49" s="2">
        <v>195.57887999999997</v>
      </c>
      <c r="U49" s="2">
        <v>285.97248000000002</v>
      </c>
      <c r="V49" s="2">
        <v>225.98399999999998</v>
      </c>
      <c r="W49" s="2">
        <v>178.11647999999997</v>
      </c>
      <c r="X49" s="2">
        <v>245.70624000000001</v>
      </c>
      <c r="Y49" s="2">
        <v>233.92767999999995</v>
      </c>
      <c r="Z49" s="2">
        <v>299.94239999999996</v>
      </c>
      <c r="AB49" s="2">
        <v>342.43423999999999</v>
      </c>
      <c r="AC49" s="2">
        <v>283.50720000000001</v>
      </c>
      <c r="AD49" s="2">
        <v>287.61599999999999</v>
      </c>
      <c r="AF49" s="2">
        <v>210.91839999999999</v>
      </c>
      <c r="AK49" s="2">
        <v>267.072</v>
      </c>
      <c r="AN49" s="2">
        <v>203.38559999999998</v>
      </c>
      <c r="AO49" s="2">
        <v>238.10495999999998</v>
      </c>
      <c r="AQ49" s="2">
        <v>222.42303999999999</v>
      </c>
      <c r="AT49" s="2">
        <v>275.28960000000001</v>
      </c>
      <c r="BB49" s="2">
        <v>254.19775999999999</v>
      </c>
      <c r="BI49" s="2">
        <v>262.62079999999997</v>
      </c>
      <c r="BJ49" s="11">
        <f t="shared" si="17"/>
        <v>266.73416533333329</v>
      </c>
      <c r="BK49" s="11">
        <f t="shared" si="18"/>
        <v>263.13966769230768</v>
      </c>
      <c r="BL49" s="11">
        <f t="shared" si="19"/>
        <v>236.19893333333334</v>
      </c>
      <c r="BM49" s="11">
        <f t="shared" si="20"/>
        <v>258.40927999999997</v>
      </c>
      <c r="BN49" s="11">
        <f t="shared" si="21"/>
        <v>259.88445333333334</v>
      </c>
      <c r="BO49" s="1">
        <v>7</v>
      </c>
      <c r="BV49" s="1">
        <v>7</v>
      </c>
      <c r="BW49" s="2">
        <v>288.84863999999999</v>
      </c>
      <c r="BX49" s="2">
        <v>229.40799999999999</v>
      </c>
      <c r="BY49" s="2">
        <v>185.85472000000001</v>
      </c>
      <c r="BZ49" s="2">
        <v>315.14495999999997</v>
      </c>
      <c r="CA49" s="2">
        <v>323.22559999999999</v>
      </c>
      <c r="CB49" s="2">
        <v>293.91615999999999</v>
      </c>
      <c r="CC49" s="2">
        <v>311.10464000000002</v>
      </c>
      <c r="CD49" s="2">
        <v>222.56</v>
      </c>
      <c r="CE49" s="2">
        <v>249.26719999999997</v>
      </c>
      <c r="CF49" s="2">
        <v>228.65471999999997</v>
      </c>
      <c r="CG49" s="2">
        <v>304.05119999999999</v>
      </c>
      <c r="CH49" s="2">
        <v>263.64799999999997</v>
      </c>
      <c r="CI49" s="2">
        <v>297.88799999999998</v>
      </c>
      <c r="CJ49" s="2">
        <v>275.83743999999996</v>
      </c>
      <c r="CK49" s="2">
        <v>211.60319999999999</v>
      </c>
      <c r="CL49" s="2">
        <v>286.86271999999997</v>
      </c>
      <c r="CM49" s="2">
        <v>277.13855999999998</v>
      </c>
      <c r="CN49" s="2">
        <v>278.02879999999999</v>
      </c>
      <c r="CO49" s="2">
        <v>195.57887999999997</v>
      </c>
      <c r="CP49" s="2">
        <v>285.97248000000002</v>
      </c>
      <c r="CQ49" s="2">
        <v>225.98399999999998</v>
      </c>
      <c r="CS49" s="2">
        <v>245.70624000000001</v>
      </c>
      <c r="CT49" s="2">
        <v>233.92767999999995</v>
      </c>
      <c r="CU49" s="2">
        <v>299.94239999999996</v>
      </c>
      <c r="CW49" s="2">
        <v>342.43423999999999</v>
      </c>
      <c r="CX49" s="2">
        <v>283.50720000000001</v>
      </c>
      <c r="CY49" s="2">
        <v>287.61599999999999</v>
      </c>
      <c r="DF49" s="2">
        <v>267.072</v>
      </c>
      <c r="DJ49" s="2">
        <v>238.10495999999998</v>
      </c>
      <c r="DO49" s="2">
        <v>275.28960000000001</v>
      </c>
      <c r="ED49" s="2">
        <v>262.62079999999997</v>
      </c>
      <c r="EE49" s="11">
        <f t="shared" si="22"/>
        <v>266.73416533333329</v>
      </c>
      <c r="EF49" s="11">
        <f t="shared" si="23"/>
        <v>270.22493333333335</v>
      </c>
      <c r="EG49" s="11">
        <f t="shared" si="24"/>
        <v>260.15552000000002</v>
      </c>
      <c r="EH49" s="11">
        <f t="shared" si="25"/>
        <v>262.62079999999997</v>
      </c>
      <c r="EI49" s="1">
        <v>7</v>
      </c>
      <c r="EQ49" s="1">
        <v>7</v>
      </c>
      <c r="ER49" s="11">
        <v>266.73416533333329</v>
      </c>
      <c r="ES49" s="11">
        <v>263.13966769230768</v>
      </c>
      <c r="ET49" s="11">
        <v>236.19893333333334</v>
      </c>
      <c r="EU49" s="11">
        <v>258.40927999999997</v>
      </c>
      <c r="EV49" s="11">
        <v>266.73416533333329</v>
      </c>
      <c r="EW49" s="11">
        <v>270.22493333333335</v>
      </c>
      <c r="EX49" s="11">
        <v>260.15552000000002</v>
      </c>
      <c r="EY49" s="11">
        <v>262.62079999999997</v>
      </c>
    </row>
    <row r="50" spans="1:155" x14ac:dyDescent="0.2">
      <c r="A50" s="1">
        <v>8</v>
      </c>
      <c r="B50" s="2">
        <v>351.64479999999998</v>
      </c>
      <c r="C50" s="2">
        <v>294.94335999999998</v>
      </c>
      <c r="D50" s="2">
        <v>233.92767999999995</v>
      </c>
      <c r="E50" s="2">
        <v>408.10655999999994</v>
      </c>
      <c r="F50" s="2">
        <v>397.86879999999996</v>
      </c>
      <c r="G50" s="2">
        <v>352.53503999999992</v>
      </c>
      <c r="H50" s="2">
        <v>367.87456000000003</v>
      </c>
      <c r="I50" s="2">
        <v>297.68256000000002</v>
      </c>
      <c r="J50" s="2">
        <v>339.66079999999999</v>
      </c>
      <c r="K50" s="2">
        <v>298.23039999999997</v>
      </c>
      <c r="L50" s="2">
        <v>392.18495999999999</v>
      </c>
      <c r="M50" s="2">
        <v>341.85215999999997</v>
      </c>
      <c r="N50" s="2">
        <v>344.11199999999997</v>
      </c>
      <c r="O50" s="2">
        <v>306.79039999999998</v>
      </c>
      <c r="P50" s="2">
        <v>284.8768</v>
      </c>
      <c r="Q50" s="2">
        <v>335.27807999999999</v>
      </c>
      <c r="R50" s="2">
        <v>335.27807999999999</v>
      </c>
      <c r="S50" s="2">
        <v>348.70015999999998</v>
      </c>
      <c r="T50" s="2">
        <v>236.66687999999999</v>
      </c>
      <c r="U50" s="2">
        <v>256.93696</v>
      </c>
      <c r="V50" s="2">
        <v>262.14143999999999</v>
      </c>
      <c r="X50" s="2">
        <v>330.34752000000003</v>
      </c>
      <c r="Y50" s="2">
        <v>310.62527999999998</v>
      </c>
      <c r="Z50" s="2">
        <v>330.75839999999999</v>
      </c>
      <c r="AB50" s="2">
        <v>393.0752</v>
      </c>
      <c r="AC50" s="2">
        <v>320.89727999999997</v>
      </c>
      <c r="AD50" s="2">
        <v>389.51424000000003</v>
      </c>
      <c r="AK50" s="2">
        <v>311.99488000000002</v>
      </c>
      <c r="AO50" s="2">
        <v>270.70143999999999</v>
      </c>
      <c r="AT50" s="2">
        <v>282.00063999999998</v>
      </c>
      <c r="BI50" s="2">
        <v>279.39839999999998</v>
      </c>
      <c r="BJ50" s="11">
        <f t="shared" si="17"/>
        <v>334.15272533333331</v>
      </c>
      <c r="BK50" s="11">
        <f t="shared" si="18"/>
        <v>320.85162666666668</v>
      </c>
      <c r="BL50" s="11">
        <f t="shared" si="19"/>
        <v>288.23232000000002</v>
      </c>
      <c r="BM50" s="11">
        <f t="shared" si="20"/>
        <v>279.39839999999998</v>
      </c>
      <c r="BN50" s="11">
        <f t="shared" si="21"/>
        <v>322.79373419354846</v>
      </c>
      <c r="BO50" s="1">
        <v>8</v>
      </c>
      <c r="BV50" s="1">
        <v>8</v>
      </c>
      <c r="BW50" s="2">
        <v>351.64479999999998</v>
      </c>
      <c r="BX50" s="2">
        <v>294.94335999999998</v>
      </c>
      <c r="BY50" s="2">
        <v>233.92767999999995</v>
      </c>
      <c r="BZ50" s="2">
        <v>408.10655999999994</v>
      </c>
      <c r="CA50" s="2">
        <v>397.86879999999996</v>
      </c>
      <c r="CB50" s="2">
        <v>352.53503999999992</v>
      </c>
      <c r="CC50" s="2">
        <v>367.87456000000003</v>
      </c>
      <c r="CD50" s="2">
        <v>297.68256000000002</v>
      </c>
      <c r="CE50" s="2">
        <v>339.66079999999999</v>
      </c>
      <c r="CF50" s="2">
        <v>298.23039999999997</v>
      </c>
      <c r="CG50" s="2">
        <v>392.18495999999999</v>
      </c>
      <c r="CH50" s="2">
        <v>341.85215999999997</v>
      </c>
      <c r="CI50" s="2">
        <v>344.11199999999997</v>
      </c>
      <c r="CJ50" s="2">
        <v>306.79039999999998</v>
      </c>
      <c r="CK50" s="2">
        <v>284.8768</v>
      </c>
      <c r="CL50" s="2">
        <v>335.27807999999999</v>
      </c>
      <c r="CM50" s="2">
        <v>335.27807999999999</v>
      </c>
      <c r="CN50" s="2">
        <v>348.70015999999998</v>
      </c>
      <c r="CO50" s="2">
        <v>236.66687999999999</v>
      </c>
      <c r="CP50" s="2">
        <v>256.93696</v>
      </c>
      <c r="CQ50" s="2">
        <v>262.14143999999999</v>
      </c>
      <c r="CS50" s="2">
        <v>330.34752000000003</v>
      </c>
      <c r="CT50" s="2">
        <v>310.62527999999998</v>
      </c>
      <c r="CU50" s="2">
        <v>330.75839999999999</v>
      </c>
      <c r="CW50" s="2">
        <v>393.0752</v>
      </c>
      <c r="CX50" s="2">
        <v>320.89727999999997</v>
      </c>
      <c r="CY50" s="2">
        <v>389.51424000000003</v>
      </c>
      <c r="DF50" s="2">
        <v>311.99488000000002</v>
      </c>
      <c r="DJ50" s="2">
        <v>270.70143999999999</v>
      </c>
      <c r="DO50" s="2">
        <v>282.00063999999998</v>
      </c>
      <c r="ED50" s="2">
        <v>279.39839999999998</v>
      </c>
      <c r="EE50" s="11">
        <f t="shared" si="22"/>
        <v>334.15272533333331</v>
      </c>
      <c r="EF50" s="11">
        <f t="shared" si="23"/>
        <v>320.85162666666668</v>
      </c>
      <c r="EG50" s="11">
        <f t="shared" si="24"/>
        <v>288.23232000000002</v>
      </c>
      <c r="EH50" s="11">
        <f t="shared" si="25"/>
        <v>279.39839999999998</v>
      </c>
      <c r="EI50" s="1">
        <v>8</v>
      </c>
      <c r="EQ50" s="1">
        <v>8</v>
      </c>
      <c r="ER50" s="11">
        <v>334.15272533333331</v>
      </c>
      <c r="ES50" s="11">
        <v>320.85162666666668</v>
      </c>
      <c r="ET50" s="11">
        <v>288.23232000000002</v>
      </c>
      <c r="EU50" s="11">
        <v>279.39839999999998</v>
      </c>
      <c r="EV50" s="11">
        <v>334.15272533333331</v>
      </c>
      <c r="EW50" s="11">
        <v>320.85162666666668</v>
      </c>
      <c r="EX50" s="11">
        <v>288.23232000000002</v>
      </c>
      <c r="EY50" s="11">
        <v>279.39839999999998</v>
      </c>
    </row>
    <row r="51" spans="1:155" x14ac:dyDescent="0.2">
      <c r="A51" s="1">
        <v>9</v>
      </c>
      <c r="B51" s="2">
        <v>415.53663999999992</v>
      </c>
      <c r="C51" s="2">
        <v>342.74239999999998</v>
      </c>
      <c r="D51" s="2">
        <v>302.81855999999999</v>
      </c>
      <c r="E51" s="2">
        <v>446.83199999999999</v>
      </c>
      <c r="F51" s="2">
        <v>421.15199999999999</v>
      </c>
      <c r="G51" s="2">
        <v>384.92608000000001</v>
      </c>
      <c r="H51" s="2">
        <v>462.75359999999995</v>
      </c>
      <c r="I51" s="2">
        <v>384.10431999999997</v>
      </c>
      <c r="J51" s="2">
        <v>398.69055999999995</v>
      </c>
      <c r="K51" s="2">
        <v>410.88</v>
      </c>
      <c r="L51" s="2">
        <v>475.38816000000003</v>
      </c>
      <c r="M51" s="2">
        <v>416.35839999999996</v>
      </c>
      <c r="N51" s="2">
        <v>400.74495999999999</v>
      </c>
      <c r="O51" s="2">
        <v>369.51808</v>
      </c>
      <c r="P51" s="2">
        <v>374.928</v>
      </c>
      <c r="Q51" s="2">
        <v>344.59135999999995</v>
      </c>
      <c r="R51" s="2">
        <v>340.20864</v>
      </c>
      <c r="S51" s="2">
        <v>364.65600000000001</v>
      </c>
      <c r="T51" s="2">
        <v>290.90303999999998</v>
      </c>
      <c r="U51" s="2">
        <v>298.98367999999999</v>
      </c>
      <c r="V51" s="2">
        <v>282.82239999999996</v>
      </c>
      <c r="X51" s="2">
        <v>337.22976</v>
      </c>
      <c r="Y51" s="2">
        <v>369.51808</v>
      </c>
      <c r="Z51" s="2">
        <v>369.51808</v>
      </c>
      <c r="AB51" s="2">
        <v>406.01791999999995</v>
      </c>
      <c r="AC51" s="2">
        <v>359.10911999999996</v>
      </c>
      <c r="AD51" s="2">
        <v>410.88</v>
      </c>
      <c r="AK51" s="2">
        <v>274.05696</v>
      </c>
      <c r="AO51" s="2">
        <v>269.94816000000003</v>
      </c>
      <c r="AT51" s="2">
        <v>304.94143999999994</v>
      </c>
      <c r="BI51" s="2">
        <v>203.38559999999998</v>
      </c>
      <c r="BJ51" s="11">
        <f t="shared" si="17"/>
        <v>400.49158400000005</v>
      </c>
      <c r="BK51" s="11">
        <f t="shared" si="18"/>
        <v>347.8698399999999</v>
      </c>
      <c r="BL51" s="11">
        <f t="shared" si="19"/>
        <v>282.98218666666668</v>
      </c>
      <c r="BM51" s="11">
        <f t="shared" si="20"/>
        <v>203.38559999999998</v>
      </c>
      <c r="BN51" s="11">
        <f t="shared" si="21"/>
        <v>362.39174193548382</v>
      </c>
      <c r="BO51" s="1">
        <v>9</v>
      </c>
      <c r="BV51" s="1">
        <v>9</v>
      </c>
      <c r="BW51" s="2">
        <v>415.53663999999992</v>
      </c>
      <c r="BX51" s="2">
        <v>342.74239999999998</v>
      </c>
      <c r="BY51" s="2">
        <v>302.81855999999999</v>
      </c>
      <c r="BZ51" s="2">
        <v>446.83199999999999</v>
      </c>
      <c r="CA51" s="2">
        <v>421.15199999999999</v>
      </c>
      <c r="CB51" s="2">
        <v>384.92608000000001</v>
      </c>
      <c r="CC51" s="2">
        <v>462.75359999999995</v>
      </c>
      <c r="CD51" s="2">
        <v>384.10431999999997</v>
      </c>
      <c r="CE51" s="2">
        <v>398.69055999999995</v>
      </c>
      <c r="CF51" s="2">
        <v>410.88</v>
      </c>
      <c r="CG51" s="2">
        <v>475.38816000000003</v>
      </c>
      <c r="CH51" s="2">
        <v>416.35839999999996</v>
      </c>
      <c r="CI51" s="2">
        <v>400.74495999999999</v>
      </c>
      <c r="CJ51" s="2">
        <v>369.51808</v>
      </c>
      <c r="CK51" s="2">
        <v>374.928</v>
      </c>
      <c r="CL51" s="2">
        <v>344.59135999999995</v>
      </c>
      <c r="CM51" s="2">
        <v>340.20864</v>
      </c>
      <c r="CN51" s="2">
        <v>364.65600000000001</v>
      </c>
      <c r="CO51" s="2">
        <v>290.90303999999998</v>
      </c>
      <c r="CP51" s="2">
        <v>298.98367999999999</v>
      </c>
      <c r="CQ51" s="2">
        <v>282.82239999999996</v>
      </c>
      <c r="CS51" s="2">
        <v>337.22976</v>
      </c>
      <c r="CT51" s="2">
        <v>369.51808</v>
      </c>
      <c r="CU51" s="2">
        <v>369.51808</v>
      </c>
      <c r="CW51" s="2">
        <v>406.01791999999995</v>
      </c>
      <c r="CX51" s="2">
        <v>359.10911999999996</v>
      </c>
      <c r="CY51" s="2">
        <v>410.88</v>
      </c>
      <c r="DF51" s="2">
        <v>274.05696</v>
      </c>
      <c r="DJ51" s="2">
        <v>269.94816000000003</v>
      </c>
      <c r="DO51" s="2">
        <v>304.94143999999994</v>
      </c>
      <c r="ED51" s="2">
        <v>203.38559999999998</v>
      </c>
      <c r="EE51" s="11">
        <f t="shared" si="22"/>
        <v>400.49158400000005</v>
      </c>
      <c r="EF51" s="11">
        <f t="shared" si="23"/>
        <v>347.8698399999999</v>
      </c>
      <c r="EG51" s="11">
        <f t="shared" si="24"/>
        <v>282.98218666666668</v>
      </c>
      <c r="EH51" s="11">
        <f t="shared" si="25"/>
        <v>203.38559999999998</v>
      </c>
      <c r="EI51" s="1">
        <v>9</v>
      </c>
      <c r="EQ51" s="1">
        <v>9</v>
      </c>
      <c r="ER51" s="11">
        <v>400.49158400000005</v>
      </c>
      <c r="ES51" s="11">
        <v>347.8698399999999</v>
      </c>
      <c r="ET51" s="11">
        <v>282.98218666666668</v>
      </c>
      <c r="EU51" s="11">
        <v>203.38559999999998</v>
      </c>
      <c r="EV51" s="11">
        <v>400.49158400000005</v>
      </c>
      <c r="EW51" s="11">
        <v>347.8698399999999</v>
      </c>
      <c r="EX51" s="11">
        <v>282.98218666666668</v>
      </c>
      <c r="EY51" s="11">
        <v>203.38559999999998</v>
      </c>
    </row>
    <row r="52" spans="1:155" x14ac:dyDescent="0.2">
      <c r="A52" s="1">
        <v>10</v>
      </c>
      <c r="B52" s="2">
        <v>523.46112000000005</v>
      </c>
      <c r="C52" s="2">
        <v>413.27679999999998</v>
      </c>
      <c r="D52" s="2">
        <v>393.82848000000001</v>
      </c>
      <c r="E52" s="2">
        <v>476.07296000000002</v>
      </c>
      <c r="F52" s="2">
        <v>474.56639999999999</v>
      </c>
      <c r="G52" s="2">
        <v>491.4124799999999</v>
      </c>
      <c r="H52" s="2">
        <v>570.4384</v>
      </c>
      <c r="I52" s="2">
        <v>491.4124799999999</v>
      </c>
      <c r="J52" s="2">
        <v>492.30271999999997</v>
      </c>
      <c r="K52" s="2">
        <v>510.31295999999992</v>
      </c>
      <c r="L52" s="2">
        <v>513.94240000000002</v>
      </c>
      <c r="M52" s="2">
        <v>513.94240000000002</v>
      </c>
      <c r="N52" s="2">
        <v>454.43327999999997</v>
      </c>
      <c r="O52" s="2">
        <v>486.07103999999993</v>
      </c>
      <c r="P52" s="2">
        <v>479.83935999999994</v>
      </c>
      <c r="Q52" s="2">
        <v>390.33599999999996</v>
      </c>
      <c r="R52" s="2">
        <v>379.92703999999998</v>
      </c>
      <c r="S52" s="2">
        <v>427.3152</v>
      </c>
      <c r="T52" s="2">
        <v>315.55583999999999</v>
      </c>
      <c r="U52" s="2">
        <v>324.93759999999997</v>
      </c>
      <c r="V52" s="2">
        <v>316.37759999999997</v>
      </c>
      <c r="X52" s="2">
        <v>344.11199999999997</v>
      </c>
      <c r="Y52" s="2">
        <v>338.976</v>
      </c>
      <c r="Z52" s="2">
        <v>411.29088000000002</v>
      </c>
      <c r="AB52" s="2">
        <v>421.97375999999991</v>
      </c>
      <c r="AC52" s="2">
        <v>400.74495999999999</v>
      </c>
      <c r="AD52" s="2">
        <v>460.45951999999994</v>
      </c>
      <c r="AK52" s="2">
        <v>293.64224000000002</v>
      </c>
      <c r="AO52" s="2">
        <v>254.19775999999999</v>
      </c>
      <c r="AT52" s="2">
        <v>335.27807999999993</v>
      </c>
      <c r="BI52" s="2">
        <v>210.78144</v>
      </c>
      <c r="BJ52" s="11">
        <f t="shared" si="17"/>
        <v>485.68755200000004</v>
      </c>
      <c r="BK52" s="11">
        <f t="shared" si="18"/>
        <v>377.66720000000004</v>
      </c>
      <c r="BL52" s="11">
        <f t="shared" si="19"/>
        <v>294.3726933333333</v>
      </c>
      <c r="BM52" s="11">
        <f t="shared" si="20"/>
        <v>210.78144</v>
      </c>
      <c r="BN52" s="11">
        <f t="shared" si="21"/>
        <v>416.49094193548393</v>
      </c>
      <c r="BO52" s="1">
        <v>10</v>
      </c>
      <c r="BV52" s="1">
        <v>10</v>
      </c>
      <c r="BW52" s="2">
        <v>523.46112000000005</v>
      </c>
      <c r="BX52" s="2">
        <v>413.27679999999998</v>
      </c>
      <c r="BY52" s="2">
        <v>393.82848000000001</v>
      </c>
      <c r="BZ52" s="2">
        <v>476.07296000000002</v>
      </c>
      <c r="CA52" s="2">
        <v>474.56639999999999</v>
      </c>
      <c r="CB52" s="2">
        <v>491.4124799999999</v>
      </c>
      <c r="CC52" s="2">
        <v>570.4384</v>
      </c>
      <c r="CD52" s="2">
        <v>491.4124799999999</v>
      </c>
      <c r="CE52" s="2">
        <v>492.30271999999997</v>
      </c>
      <c r="CF52" s="2">
        <v>510.31295999999992</v>
      </c>
      <c r="CG52" s="2">
        <v>513.94240000000002</v>
      </c>
      <c r="CH52" s="2">
        <v>513.94240000000002</v>
      </c>
      <c r="CI52" s="2">
        <v>454.43327999999997</v>
      </c>
      <c r="CJ52" s="2">
        <v>486.07103999999993</v>
      </c>
      <c r="CK52" s="2">
        <v>479.83935999999994</v>
      </c>
      <c r="CL52" s="2">
        <v>390.33599999999996</v>
      </c>
      <c r="CM52" s="2">
        <v>379.92703999999998</v>
      </c>
      <c r="CN52" s="2">
        <v>427.3152</v>
      </c>
      <c r="CO52" s="2">
        <v>315.55583999999999</v>
      </c>
      <c r="CP52" s="2">
        <v>324.93759999999997</v>
      </c>
      <c r="CQ52" s="2">
        <v>316.37759999999997</v>
      </c>
      <c r="CS52" s="2">
        <v>344.11199999999997</v>
      </c>
      <c r="CT52" s="2">
        <v>338.976</v>
      </c>
      <c r="CU52" s="2">
        <v>411.29088000000002</v>
      </c>
      <c r="CW52" s="2">
        <v>421.97375999999991</v>
      </c>
      <c r="CX52" s="2">
        <v>400.74495999999999</v>
      </c>
      <c r="CY52" s="2">
        <v>460.45951999999994</v>
      </c>
      <c r="DF52" s="2">
        <v>293.64224000000002</v>
      </c>
      <c r="DJ52" s="2">
        <v>254.19775999999999</v>
      </c>
      <c r="DO52" s="2">
        <v>335.27807999999993</v>
      </c>
      <c r="ED52" s="2">
        <v>210.78144</v>
      </c>
      <c r="EE52" s="11">
        <f t="shared" si="22"/>
        <v>485.68755200000004</v>
      </c>
      <c r="EF52" s="11">
        <f t="shared" si="23"/>
        <v>377.66720000000004</v>
      </c>
      <c r="EG52" s="11">
        <f t="shared" si="24"/>
        <v>294.3726933333333</v>
      </c>
      <c r="EH52" s="11">
        <f t="shared" si="25"/>
        <v>210.78144</v>
      </c>
      <c r="EI52" s="1">
        <v>10</v>
      </c>
      <c r="EQ52" s="1">
        <v>10</v>
      </c>
      <c r="ER52" s="11">
        <v>485.68755200000004</v>
      </c>
      <c r="ES52" s="11">
        <v>377.66720000000004</v>
      </c>
      <c r="ET52" s="11">
        <v>294.3726933333333</v>
      </c>
      <c r="EU52" s="11">
        <v>210.78144</v>
      </c>
      <c r="EV52" s="11">
        <v>485.68755200000004</v>
      </c>
      <c r="EW52" s="11">
        <v>377.66720000000004</v>
      </c>
      <c r="EX52" s="11">
        <v>294.3726933333333</v>
      </c>
      <c r="EY52" s="11">
        <v>210.78144</v>
      </c>
    </row>
    <row r="53" spans="1:155" x14ac:dyDescent="0.2">
      <c r="A53" s="1">
        <v>11</v>
      </c>
      <c r="B53" s="2">
        <v>479.83935999999994</v>
      </c>
      <c r="C53" s="2">
        <v>413.27679999999998</v>
      </c>
      <c r="D53" s="2">
        <v>367.87456000000003</v>
      </c>
      <c r="E53" s="2">
        <v>421.83679999999998</v>
      </c>
      <c r="F53" s="2">
        <v>482.78399999999999</v>
      </c>
      <c r="G53" s="2">
        <v>476.07296000000002</v>
      </c>
      <c r="H53" s="2">
        <v>560.02944000000002</v>
      </c>
      <c r="I53" s="2">
        <v>515.85984000000008</v>
      </c>
      <c r="J53" s="2">
        <v>561.53599999999994</v>
      </c>
      <c r="K53" s="2">
        <v>505.38239999999996</v>
      </c>
      <c r="L53" s="2">
        <v>493.05599999999998</v>
      </c>
      <c r="M53" s="2">
        <v>522.22847999999999</v>
      </c>
      <c r="N53" s="2">
        <v>431.42399999999998</v>
      </c>
      <c r="O53" s="2">
        <v>481.48287999999997</v>
      </c>
      <c r="P53" s="2">
        <v>502.09536000000003</v>
      </c>
      <c r="Q53" s="2">
        <v>392.93823999999995</v>
      </c>
      <c r="R53" s="2">
        <v>311.85791999999998</v>
      </c>
      <c r="S53" s="2">
        <v>421.83679999999998</v>
      </c>
      <c r="T53" s="2">
        <v>262.14143999999999</v>
      </c>
      <c r="U53" s="2">
        <v>267.48288000000002</v>
      </c>
      <c r="V53" s="2">
        <v>282.65119999999996</v>
      </c>
      <c r="X53" s="2">
        <v>320.4864</v>
      </c>
      <c r="Y53" s="2">
        <v>333.15519999999998</v>
      </c>
      <c r="Z53" s="2">
        <v>374.928</v>
      </c>
      <c r="AB53" s="2">
        <v>432.65663999999992</v>
      </c>
      <c r="AC53" s="2">
        <v>354.72639999999996</v>
      </c>
      <c r="AD53" s="2">
        <v>395.47199999999998</v>
      </c>
      <c r="AK53" s="2">
        <v>238.31039999999999</v>
      </c>
      <c r="AO53" s="2">
        <v>194.07232000000002</v>
      </c>
      <c r="AT53" s="2">
        <v>289.05407999999994</v>
      </c>
      <c r="BI53" s="2">
        <v>144.90367999999998</v>
      </c>
      <c r="BJ53" s="11">
        <f t="shared" si="17"/>
        <v>480.9852586666666</v>
      </c>
      <c r="BK53" s="11">
        <f t="shared" si="18"/>
        <v>345.86109333333337</v>
      </c>
      <c r="BL53" s="11">
        <f t="shared" si="19"/>
        <v>240.47893333333332</v>
      </c>
      <c r="BM53" s="11">
        <f t="shared" si="20"/>
        <v>144.90367999999998</v>
      </c>
      <c r="BN53" s="11">
        <f t="shared" si="21"/>
        <v>394.56298322580625</v>
      </c>
      <c r="BO53" s="1">
        <v>11</v>
      </c>
      <c r="BV53" s="1">
        <v>11</v>
      </c>
      <c r="BW53" s="2">
        <v>479.83935999999994</v>
      </c>
      <c r="BX53" s="2">
        <v>413.27679999999998</v>
      </c>
      <c r="BY53" s="2">
        <v>367.87456000000003</v>
      </c>
      <c r="BZ53" s="2">
        <v>421.83679999999998</v>
      </c>
      <c r="CA53" s="2">
        <v>482.78399999999999</v>
      </c>
      <c r="CB53" s="2">
        <v>476.07296000000002</v>
      </c>
      <c r="CC53" s="2">
        <v>560.02944000000002</v>
      </c>
      <c r="CD53" s="2">
        <v>515.85984000000008</v>
      </c>
      <c r="CE53" s="2">
        <v>561.53599999999994</v>
      </c>
      <c r="CF53" s="2">
        <v>505.38239999999996</v>
      </c>
      <c r="CG53" s="2">
        <v>493.05599999999998</v>
      </c>
      <c r="CH53" s="2">
        <v>522.22847999999999</v>
      </c>
      <c r="CI53" s="2">
        <v>431.42399999999998</v>
      </c>
      <c r="CJ53" s="2">
        <v>481.48287999999997</v>
      </c>
      <c r="CK53" s="2">
        <v>502.09536000000003</v>
      </c>
      <c r="CL53" s="2">
        <v>392.93823999999995</v>
      </c>
      <c r="CM53" s="2">
        <v>311.85791999999998</v>
      </c>
      <c r="CN53" s="2">
        <v>421.83679999999998</v>
      </c>
      <c r="CO53" s="2">
        <v>262.14143999999999</v>
      </c>
      <c r="CP53" s="2">
        <v>267.48288000000002</v>
      </c>
      <c r="CQ53" s="2">
        <v>282.65119999999996</v>
      </c>
      <c r="CS53" s="2">
        <v>320.4864</v>
      </c>
      <c r="CT53" s="2">
        <v>333.15519999999998</v>
      </c>
      <c r="CU53" s="2">
        <v>374.928</v>
      </c>
      <c r="CW53" s="2">
        <v>432.65663999999992</v>
      </c>
      <c r="CX53" s="2">
        <v>354.72639999999996</v>
      </c>
      <c r="CY53" s="2">
        <v>395.47199999999998</v>
      </c>
      <c r="DF53" s="2">
        <v>238.31039999999999</v>
      </c>
      <c r="DJ53" s="2">
        <v>194.07232000000002</v>
      </c>
      <c r="DO53" s="2">
        <v>289.05407999999994</v>
      </c>
      <c r="ED53" s="2">
        <v>144.90367999999998</v>
      </c>
      <c r="EE53" s="11">
        <f t="shared" si="22"/>
        <v>480.9852586666666</v>
      </c>
      <c r="EF53" s="11">
        <f t="shared" si="23"/>
        <v>345.86109333333337</v>
      </c>
      <c r="EG53" s="11">
        <f t="shared" si="24"/>
        <v>240.47893333333332</v>
      </c>
      <c r="EH53" s="11">
        <f t="shared" si="25"/>
        <v>144.90367999999998</v>
      </c>
      <c r="EI53" s="1">
        <v>11</v>
      </c>
      <c r="EQ53" s="1">
        <v>11</v>
      </c>
      <c r="ER53" s="11">
        <v>480.9852586666666</v>
      </c>
      <c r="ES53" s="11">
        <v>345.86109333333337</v>
      </c>
      <c r="ET53" s="11">
        <v>240.47893333333332</v>
      </c>
      <c r="EU53" s="11">
        <v>144.90367999999998</v>
      </c>
      <c r="EV53" s="11">
        <v>480.9852586666666</v>
      </c>
      <c r="EW53" s="11">
        <v>345.86109333333337</v>
      </c>
      <c r="EX53" s="11">
        <v>240.47893333333332</v>
      </c>
      <c r="EY53" s="11">
        <v>144.90367999999998</v>
      </c>
    </row>
    <row r="54" spans="1:155" x14ac:dyDescent="0.2">
      <c r="A54" s="1">
        <v>12</v>
      </c>
      <c r="B54" s="2">
        <v>425.97983999999997</v>
      </c>
      <c r="C54" s="2">
        <v>378.69439999999997</v>
      </c>
      <c r="D54" s="2">
        <v>321.1712</v>
      </c>
      <c r="E54" s="2">
        <v>343.90655999999996</v>
      </c>
      <c r="F54" s="2">
        <v>401.6352</v>
      </c>
      <c r="G54" s="2">
        <v>408.41471999999999</v>
      </c>
      <c r="H54" s="2">
        <v>520.44799999999998</v>
      </c>
      <c r="I54" s="2">
        <v>488.81023999999996</v>
      </c>
      <c r="J54" s="2">
        <v>552.22271999999998</v>
      </c>
      <c r="K54" s="2">
        <v>466.07488000000001</v>
      </c>
      <c r="L54" s="2">
        <v>430.73919999999998</v>
      </c>
      <c r="M54" s="2">
        <v>538.04735999999991</v>
      </c>
      <c r="N54" s="2">
        <v>345.13919999999996</v>
      </c>
      <c r="O54" s="2">
        <v>447.58528000000001</v>
      </c>
      <c r="P54" s="2">
        <v>454.0224</v>
      </c>
      <c r="Q54" s="2">
        <v>311.85791999999998</v>
      </c>
      <c r="R54" s="2">
        <v>267.48287999999997</v>
      </c>
      <c r="S54" s="2">
        <v>369.79199999999997</v>
      </c>
      <c r="T54" s="2">
        <v>246.25407999999996</v>
      </c>
      <c r="U54" s="2">
        <v>247.76064</v>
      </c>
      <c r="V54" s="2">
        <v>246.45951999999997</v>
      </c>
      <c r="X54" s="2">
        <v>267.072</v>
      </c>
      <c r="Y54" s="2">
        <v>284.73983999999996</v>
      </c>
      <c r="Z54" s="2">
        <v>293.64224000000002</v>
      </c>
      <c r="AB54" s="2">
        <v>379.92703999999998</v>
      </c>
      <c r="AC54" s="2">
        <v>267.072</v>
      </c>
      <c r="AD54" s="2">
        <v>321.1712</v>
      </c>
      <c r="AK54" s="2">
        <v>167.36511999999999</v>
      </c>
      <c r="AO54" s="2">
        <v>132.30336</v>
      </c>
      <c r="AT54" s="2">
        <v>230.29823999999999</v>
      </c>
      <c r="BI54" s="2">
        <v>84.846720000000005</v>
      </c>
      <c r="BJ54" s="11">
        <f t="shared" si="17"/>
        <v>434.85941333333329</v>
      </c>
      <c r="BK54" s="11">
        <f t="shared" si="18"/>
        <v>291.93594666666667</v>
      </c>
      <c r="BL54" s="11">
        <f t="shared" si="19"/>
        <v>176.65557333333334</v>
      </c>
      <c r="BM54" s="11">
        <f t="shared" si="20"/>
        <v>84.846720000000005</v>
      </c>
      <c r="BN54" s="11">
        <f t="shared" si="21"/>
        <v>343.25599999999997</v>
      </c>
      <c r="BO54" s="1">
        <v>12</v>
      </c>
      <c r="BV54" s="1">
        <v>12</v>
      </c>
      <c r="BW54" s="2">
        <v>425.97983999999997</v>
      </c>
      <c r="BX54" s="2">
        <v>378.69439999999997</v>
      </c>
      <c r="BY54" s="2">
        <v>321.1712</v>
      </c>
      <c r="BZ54" s="2">
        <v>343.90655999999996</v>
      </c>
      <c r="CA54" s="2">
        <v>401.6352</v>
      </c>
      <c r="CB54" s="2">
        <v>408.41471999999999</v>
      </c>
      <c r="CC54" s="2">
        <v>520.44799999999998</v>
      </c>
      <c r="CD54" s="2">
        <v>488.81023999999996</v>
      </c>
      <c r="CE54" s="2">
        <v>552.22271999999998</v>
      </c>
      <c r="CF54" s="2">
        <v>466.07488000000001</v>
      </c>
      <c r="CG54" s="2">
        <v>430.73919999999998</v>
      </c>
      <c r="CH54" s="2">
        <v>538.04735999999991</v>
      </c>
      <c r="CI54" s="2">
        <v>345.13919999999996</v>
      </c>
      <c r="CJ54" s="2">
        <v>447.58528000000001</v>
      </c>
      <c r="CK54" s="2">
        <v>454.0224</v>
      </c>
      <c r="CL54" s="2">
        <v>311.85791999999998</v>
      </c>
      <c r="CM54" s="2">
        <v>267.48287999999997</v>
      </c>
      <c r="CN54" s="2">
        <v>369.79199999999997</v>
      </c>
      <c r="CO54" s="2">
        <v>246.25407999999996</v>
      </c>
      <c r="CP54" s="2">
        <v>247.76064</v>
      </c>
      <c r="CQ54" s="2">
        <v>246.45951999999997</v>
      </c>
      <c r="CS54" s="2">
        <v>267.072</v>
      </c>
      <c r="CT54" s="2">
        <v>284.73983999999996</v>
      </c>
      <c r="CU54" s="2">
        <v>293.64224000000002</v>
      </c>
      <c r="CW54" s="2">
        <v>379.92703999999998</v>
      </c>
      <c r="CX54" s="2">
        <v>267.072</v>
      </c>
      <c r="CY54" s="2">
        <v>321.1712</v>
      </c>
      <c r="DF54" s="2">
        <v>167.36511999999999</v>
      </c>
      <c r="DJ54" s="2">
        <v>132.30336</v>
      </c>
      <c r="DO54" s="2">
        <v>230.29823999999999</v>
      </c>
      <c r="ED54" s="2">
        <v>84.846720000000005</v>
      </c>
      <c r="EE54" s="11">
        <f t="shared" si="22"/>
        <v>434.85941333333329</v>
      </c>
      <c r="EF54" s="11">
        <f t="shared" si="23"/>
        <v>291.93594666666667</v>
      </c>
      <c r="EG54" s="11">
        <f t="shared" si="24"/>
        <v>176.65557333333334</v>
      </c>
      <c r="EH54" s="11">
        <f t="shared" si="25"/>
        <v>84.846720000000005</v>
      </c>
      <c r="EI54" s="1">
        <v>12</v>
      </c>
      <c r="EQ54" s="1">
        <v>12</v>
      </c>
      <c r="ER54" s="11">
        <v>434.85941333333329</v>
      </c>
      <c r="ES54" s="11">
        <v>291.93594666666667</v>
      </c>
      <c r="ET54" s="11">
        <v>176.65557333333334</v>
      </c>
      <c r="EU54" s="11">
        <v>84.846720000000005</v>
      </c>
      <c r="EV54" s="11">
        <v>434.85941333333329</v>
      </c>
      <c r="EW54" s="11">
        <v>291.93594666666667</v>
      </c>
      <c r="EX54" s="11">
        <v>176.65557333333334</v>
      </c>
      <c r="EY54" s="11">
        <v>84.846720000000005</v>
      </c>
    </row>
    <row r="55" spans="1:155" x14ac:dyDescent="0.2">
      <c r="A55" s="1">
        <v>13</v>
      </c>
      <c r="B55" s="2">
        <v>338.976</v>
      </c>
      <c r="C55" s="2">
        <v>311.584</v>
      </c>
      <c r="D55" s="2">
        <v>242.28223999999994</v>
      </c>
      <c r="E55" s="2">
        <v>233.99615999999997</v>
      </c>
      <c r="F55" s="2">
        <v>227.90144000000001</v>
      </c>
      <c r="G55" s="2">
        <v>318.46623999999997</v>
      </c>
      <c r="H55" s="2">
        <v>437.17631999999998</v>
      </c>
      <c r="I55" s="2">
        <v>476.62079999999997</v>
      </c>
      <c r="J55" s="2">
        <v>505.38239999999996</v>
      </c>
      <c r="K55" s="2">
        <v>471.14239999999995</v>
      </c>
      <c r="L55" s="2">
        <v>334.93567999999993</v>
      </c>
      <c r="M55" s="2">
        <v>478.81215999999995</v>
      </c>
      <c r="N55" s="2">
        <v>266.11327999999997</v>
      </c>
      <c r="O55" s="2">
        <v>388.96639999999996</v>
      </c>
      <c r="P55" s="2">
        <v>442.38079999999997</v>
      </c>
      <c r="Q55" s="2">
        <v>258.1696</v>
      </c>
      <c r="R55" s="2">
        <v>230.09279999999998</v>
      </c>
      <c r="S55" s="2">
        <v>320.89727999999997</v>
      </c>
      <c r="T55" s="2">
        <v>199.41375999999997</v>
      </c>
      <c r="U55" s="2">
        <v>155.31263999999999</v>
      </c>
      <c r="V55" s="2">
        <v>191.744</v>
      </c>
      <c r="X55" s="2">
        <v>207.15199999999999</v>
      </c>
      <c r="Y55" s="2">
        <v>222.21759999999998</v>
      </c>
      <c r="Z55" s="2">
        <v>210.09664000000001</v>
      </c>
      <c r="AB55" s="2">
        <v>311.17311999999998</v>
      </c>
      <c r="AC55" s="2">
        <v>191.26463999999999</v>
      </c>
      <c r="AD55" s="2">
        <v>242.28223999999994</v>
      </c>
      <c r="AK55" s="2">
        <v>77.656319999999994</v>
      </c>
      <c r="AO55" s="2">
        <v>101.69279999999999</v>
      </c>
      <c r="AT55" s="2">
        <v>180.78719999999998</v>
      </c>
      <c r="BJ55" s="11">
        <f t="shared" si="17"/>
        <v>364.98242133333332</v>
      </c>
      <c r="BK55" s="11">
        <f t="shared" si="18"/>
        <v>228.31802666666661</v>
      </c>
      <c r="BL55" s="11">
        <f t="shared" si="19"/>
        <v>120.04543999999999</v>
      </c>
      <c r="BM55" s="11"/>
      <c r="BN55" s="11">
        <f t="shared" si="21"/>
        <v>285.82296533333346</v>
      </c>
      <c r="BO55" s="1">
        <v>13</v>
      </c>
      <c r="BV55" s="1">
        <v>13</v>
      </c>
      <c r="BW55" s="2">
        <v>338.976</v>
      </c>
      <c r="BX55" s="2">
        <v>311.584</v>
      </c>
      <c r="BY55" s="2">
        <v>242.28223999999994</v>
      </c>
      <c r="BZ55" s="2">
        <v>233.99615999999997</v>
      </c>
      <c r="CA55" s="2">
        <v>227.90144000000001</v>
      </c>
      <c r="CB55" s="2">
        <v>318.46623999999997</v>
      </c>
      <c r="CC55" s="2">
        <v>437.17631999999998</v>
      </c>
      <c r="CD55" s="2">
        <v>476.62079999999997</v>
      </c>
      <c r="CE55" s="2">
        <v>505.38239999999996</v>
      </c>
      <c r="CF55" s="2">
        <v>471.14239999999995</v>
      </c>
      <c r="CG55" s="2">
        <v>334.93567999999993</v>
      </c>
      <c r="CH55" s="2">
        <v>478.81215999999995</v>
      </c>
      <c r="CI55" s="2">
        <v>266.11327999999997</v>
      </c>
      <c r="CJ55" s="2">
        <v>388.96639999999996</v>
      </c>
      <c r="CK55" s="2">
        <v>442.38079999999997</v>
      </c>
      <c r="CL55" s="2">
        <v>258.1696</v>
      </c>
      <c r="CM55" s="2">
        <v>230.09279999999998</v>
      </c>
      <c r="CN55" s="2">
        <v>320.89727999999997</v>
      </c>
      <c r="CO55" s="2">
        <v>199.41375999999997</v>
      </c>
      <c r="CP55" s="2">
        <v>155.31263999999999</v>
      </c>
      <c r="CQ55" s="2">
        <v>191.744</v>
      </c>
      <c r="CS55" s="2">
        <v>207.15199999999999</v>
      </c>
      <c r="CT55" s="2">
        <v>222.21759999999998</v>
      </c>
      <c r="CU55" s="2">
        <v>210.09664000000001</v>
      </c>
      <c r="CW55" s="2">
        <v>311.17311999999998</v>
      </c>
      <c r="CX55" s="2">
        <v>191.26463999999999</v>
      </c>
      <c r="CY55" s="2">
        <v>242.28223999999994</v>
      </c>
      <c r="DF55" s="2">
        <v>77.656319999999994</v>
      </c>
      <c r="DJ55" s="2">
        <v>101.69279999999999</v>
      </c>
      <c r="DO55" s="2">
        <v>180.78719999999998</v>
      </c>
      <c r="EE55" s="11">
        <f t="shared" si="22"/>
        <v>364.98242133333332</v>
      </c>
      <c r="EF55" s="11">
        <f t="shared" si="23"/>
        <v>228.31802666666661</v>
      </c>
      <c r="EG55" s="11">
        <f t="shared" si="24"/>
        <v>120.04543999999999</v>
      </c>
      <c r="EH55" s="11"/>
      <c r="EI55" s="1">
        <v>13</v>
      </c>
      <c r="EQ55" s="1">
        <v>13</v>
      </c>
      <c r="ER55" s="11">
        <v>364.98242133333332</v>
      </c>
      <c r="ES55" s="11">
        <v>228.31802666666661</v>
      </c>
      <c r="ET55" s="11">
        <v>120.04543999999999</v>
      </c>
      <c r="EU55" s="11"/>
      <c r="EV55" s="11">
        <v>364.98242133333332</v>
      </c>
      <c r="EW55" s="11">
        <v>228.31802666666661</v>
      </c>
      <c r="EX55" s="11">
        <v>120.04543999999999</v>
      </c>
      <c r="EY55" s="11"/>
    </row>
    <row r="56" spans="1:155" x14ac:dyDescent="0.2">
      <c r="A56" s="1">
        <v>14</v>
      </c>
      <c r="B56" s="2">
        <v>198.45504</v>
      </c>
      <c r="C56" s="2">
        <v>198.45504</v>
      </c>
      <c r="D56" s="2">
        <v>148.32767999999999</v>
      </c>
      <c r="E56" s="2">
        <v>92.447999999999993</v>
      </c>
      <c r="F56" s="2">
        <v>136.82303999999999</v>
      </c>
      <c r="G56" s="2">
        <v>199.55072000000001</v>
      </c>
      <c r="H56" s="2">
        <v>353.90463999999997</v>
      </c>
      <c r="I56" s="2">
        <v>400.33407999999997</v>
      </c>
      <c r="J56" s="2">
        <v>447.58528000000001</v>
      </c>
      <c r="K56" s="2">
        <v>405.74399999999997</v>
      </c>
      <c r="L56" s="2">
        <v>241.59744000000001</v>
      </c>
      <c r="M56" s="2">
        <v>367.87456000000003</v>
      </c>
      <c r="N56" s="2">
        <v>146.95808</v>
      </c>
      <c r="O56" s="2">
        <v>284.05504000000002</v>
      </c>
      <c r="P56" s="2">
        <v>374.38015999999999</v>
      </c>
      <c r="Q56" s="2">
        <v>185.85472000000001</v>
      </c>
      <c r="R56" s="2">
        <v>170.10432</v>
      </c>
      <c r="S56" s="2">
        <v>228.65471999999997</v>
      </c>
      <c r="T56" s="2">
        <v>120.73023999999998</v>
      </c>
      <c r="U56" s="2">
        <v>66.25439999999999</v>
      </c>
      <c r="V56" s="2">
        <v>111.28</v>
      </c>
      <c r="X56" s="2">
        <v>115.04639999999999</v>
      </c>
      <c r="Y56" s="2">
        <v>120.49055999999999</v>
      </c>
      <c r="Z56" s="2">
        <v>121.07264000000001</v>
      </c>
      <c r="AB56" s="2">
        <v>236.66687999999999</v>
      </c>
      <c r="AC56" s="2">
        <v>106.8288</v>
      </c>
      <c r="AD56" s="2">
        <v>163.94111999999998</v>
      </c>
      <c r="AO56" s="2">
        <v>41.909759999999991</v>
      </c>
      <c r="AT56" s="2">
        <v>104.02112</v>
      </c>
      <c r="BJ56" s="11">
        <f t="shared" si="17"/>
        <v>266.43285333333341</v>
      </c>
      <c r="BK56" s="11">
        <f t="shared" si="18"/>
        <v>145.57706666666667</v>
      </c>
      <c r="BL56" s="11">
        <f t="shared" si="19"/>
        <v>72.965440000000001</v>
      </c>
      <c r="BM56" s="11"/>
      <c r="BN56" s="11">
        <f t="shared" si="21"/>
        <v>203.08098206896557</v>
      </c>
      <c r="BO56" s="1">
        <v>14</v>
      </c>
      <c r="BV56" s="1">
        <v>14</v>
      </c>
      <c r="BW56" s="2">
        <v>198.45504</v>
      </c>
      <c r="BX56" s="2">
        <v>198.45504</v>
      </c>
      <c r="BY56" s="2">
        <v>148.32767999999999</v>
      </c>
      <c r="BZ56" s="2">
        <v>92.447999999999993</v>
      </c>
      <c r="CA56" s="2">
        <v>136.82303999999999</v>
      </c>
      <c r="CB56" s="2">
        <v>199.55072000000001</v>
      </c>
      <c r="CC56" s="2">
        <v>353.90463999999997</v>
      </c>
      <c r="CD56" s="2">
        <v>400.33407999999997</v>
      </c>
      <c r="CE56" s="2">
        <v>447.58528000000001</v>
      </c>
      <c r="CF56" s="2">
        <v>405.74399999999997</v>
      </c>
      <c r="CG56" s="2">
        <v>241.59744000000001</v>
      </c>
      <c r="CH56" s="2">
        <v>367.87456000000003</v>
      </c>
      <c r="CI56" s="2">
        <v>146.95808</v>
      </c>
      <c r="CJ56" s="2">
        <v>284.05504000000002</v>
      </c>
      <c r="CK56" s="2">
        <v>374.38015999999999</v>
      </c>
      <c r="CL56" s="2">
        <v>185.85472000000001</v>
      </c>
      <c r="CM56" s="2">
        <v>170.10432</v>
      </c>
      <c r="CN56" s="2">
        <v>228.65471999999997</v>
      </c>
      <c r="CO56" s="2">
        <v>120.73023999999998</v>
      </c>
      <c r="CP56" s="2">
        <v>66.25439999999999</v>
      </c>
      <c r="CQ56" s="2">
        <v>111.28</v>
      </c>
      <c r="CS56" s="2">
        <v>115.04639999999999</v>
      </c>
      <c r="CT56" s="2">
        <v>120.49055999999999</v>
      </c>
      <c r="CU56" s="2">
        <v>121.07264000000001</v>
      </c>
      <c r="CW56" s="2">
        <v>236.66687999999999</v>
      </c>
      <c r="CX56" s="2">
        <v>106.8288</v>
      </c>
      <c r="CY56" s="2">
        <v>163.94111999999998</v>
      </c>
      <c r="DJ56" s="2">
        <v>41.909759999999991</v>
      </c>
      <c r="DO56" s="2">
        <v>104.02112</v>
      </c>
      <c r="EE56" s="11">
        <f t="shared" si="22"/>
        <v>266.43285333333341</v>
      </c>
      <c r="EF56" s="11">
        <f t="shared" si="23"/>
        <v>145.57706666666667</v>
      </c>
      <c r="EG56" s="11">
        <f t="shared" si="24"/>
        <v>72.965440000000001</v>
      </c>
      <c r="EH56" s="11"/>
      <c r="EI56" s="1">
        <v>14</v>
      </c>
      <c r="EQ56" s="1">
        <v>14</v>
      </c>
      <c r="ER56" s="11">
        <v>266.43285333333341</v>
      </c>
      <c r="ES56" s="11">
        <v>145.57706666666667</v>
      </c>
      <c r="ET56" s="11">
        <v>72.965440000000001</v>
      </c>
      <c r="EU56" s="11"/>
      <c r="EV56" s="11">
        <v>266.43285333333341</v>
      </c>
      <c r="EW56" s="11">
        <v>145.57706666666667</v>
      </c>
      <c r="EX56" s="11">
        <v>72.965440000000001</v>
      </c>
      <c r="EY56" s="11"/>
    </row>
    <row r="57" spans="1:155" x14ac:dyDescent="0.2">
      <c r="A57" s="1">
        <v>15</v>
      </c>
      <c r="H57" s="2">
        <v>216.94463999999996</v>
      </c>
      <c r="I57" s="2">
        <v>307.13279999999997</v>
      </c>
      <c r="J57" s="2">
        <v>334.93567999999993</v>
      </c>
      <c r="K57" s="2">
        <v>302.81855999999999</v>
      </c>
      <c r="L57" s="2">
        <v>109.568</v>
      </c>
      <c r="M57" s="2">
        <v>229.27104</v>
      </c>
      <c r="O57" s="2">
        <v>158.87359999999998</v>
      </c>
      <c r="P57" s="2">
        <v>221.87519999999998</v>
      </c>
      <c r="Q57" s="2">
        <v>98.611199999999997</v>
      </c>
      <c r="R57" s="2">
        <v>64.371200000000002</v>
      </c>
      <c r="S57" s="2">
        <v>124.63359999999999</v>
      </c>
      <c r="T57" s="2">
        <v>48.894719999999992</v>
      </c>
      <c r="AB57" s="2">
        <v>116.14207999999999</v>
      </c>
      <c r="BJ57" s="11">
        <f t="shared" si="17"/>
        <v>235.17743999999996</v>
      </c>
      <c r="BK57" s="11">
        <f t="shared" si="18"/>
        <v>90.530559999999994</v>
      </c>
      <c r="BL57" s="11"/>
      <c r="BM57" s="11"/>
      <c r="BN57" s="11">
        <f t="shared" si="21"/>
        <v>179.54402461538459</v>
      </c>
      <c r="BO57" s="1">
        <v>15</v>
      </c>
      <c r="BV57" s="1">
        <v>15</v>
      </c>
      <c r="CC57" s="2">
        <v>216.94463999999996</v>
      </c>
      <c r="CD57" s="2">
        <v>307.13279999999997</v>
      </c>
      <c r="CE57" s="2">
        <v>334.93567999999993</v>
      </c>
      <c r="CF57" s="2">
        <v>302.81855999999999</v>
      </c>
      <c r="CG57" s="2">
        <v>109.568</v>
      </c>
      <c r="CH57" s="2">
        <v>229.27104</v>
      </c>
      <c r="CJ57" s="2">
        <v>158.87359999999998</v>
      </c>
      <c r="CK57" s="2">
        <v>221.87519999999998</v>
      </c>
      <c r="CL57" s="2">
        <v>98.611199999999997</v>
      </c>
      <c r="CM57" s="2">
        <v>64.371200000000002</v>
      </c>
      <c r="CN57" s="2">
        <v>124.63359999999999</v>
      </c>
      <c r="CO57" s="2">
        <v>48.894719999999992</v>
      </c>
      <c r="CW57" s="2">
        <v>116.14207999999999</v>
      </c>
      <c r="EE57" s="11">
        <f t="shared" si="22"/>
        <v>235.17743999999996</v>
      </c>
      <c r="EF57" s="11">
        <f t="shared" si="23"/>
        <v>90.530559999999994</v>
      </c>
      <c r="EG57" s="11"/>
      <c r="EH57" s="11"/>
      <c r="EI57" s="1">
        <v>15</v>
      </c>
      <c r="EQ57" s="1">
        <v>15</v>
      </c>
      <c r="ER57" s="11">
        <v>235.17743999999996</v>
      </c>
      <c r="ES57" s="11">
        <v>90.530559999999994</v>
      </c>
      <c r="ET57" s="11"/>
      <c r="EU57" s="11"/>
      <c r="EV57" s="11">
        <v>235.17743999999996</v>
      </c>
      <c r="EW57" s="11">
        <v>90.530559999999994</v>
      </c>
      <c r="EX57" s="11"/>
      <c r="EY57" s="11"/>
    </row>
    <row r="58" spans="1:155" x14ac:dyDescent="0.2">
      <c r="A58" s="1">
        <v>16</v>
      </c>
      <c r="I58" s="2">
        <v>152.23104000000001</v>
      </c>
      <c r="J58" s="2">
        <v>193.18208000000001</v>
      </c>
      <c r="K58" s="2">
        <v>161.06495999999999</v>
      </c>
      <c r="P58" s="2">
        <v>106.96576</v>
      </c>
      <c r="BJ58" s="11">
        <f t="shared" si="17"/>
        <v>153.36096000000001</v>
      </c>
      <c r="BK58" s="11"/>
      <c r="BL58" s="11"/>
      <c r="BM58" s="11"/>
      <c r="BN58" s="11">
        <f t="shared" si="21"/>
        <v>153.36096000000001</v>
      </c>
      <c r="BO58" s="1">
        <v>16</v>
      </c>
      <c r="BV58" s="1">
        <v>16</v>
      </c>
      <c r="CD58" s="2">
        <v>152.23104000000001</v>
      </c>
      <c r="CE58" s="2">
        <v>193.18208000000001</v>
      </c>
      <c r="CF58" s="2">
        <v>161.06495999999999</v>
      </c>
      <c r="CK58" s="2">
        <v>106.96576</v>
      </c>
      <c r="EE58" s="11">
        <f t="shared" si="22"/>
        <v>153.36096000000001</v>
      </c>
      <c r="EF58" s="11"/>
      <c r="EG58" s="11"/>
      <c r="EH58" s="11"/>
      <c r="EI58" s="1">
        <v>16</v>
      </c>
      <c r="EQ58" s="1">
        <v>16</v>
      </c>
      <c r="ER58" s="11">
        <v>153.36096000000001</v>
      </c>
      <c r="ES58" s="11"/>
      <c r="ET58" s="11"/>
      <c r="EU58" s="11"/>
      <c r="EV58" s="11">
        <v>153.36096000000001</v>
      </c>
      <c r="EW58" s="11"/>
      <c r="EX58" s="11"/>
      <c r="EY58" s="11"/>
    </row>
    <row r="59" spans="1:155" x14ac:dyDescent="0.2">
      <c r="BJ59" s="11"/>
      <c r="BK59" s="11"/>
      <c r="BL59" s="11"/>
      <c r="BM59" s="11"/>
      <c r="BN59" s="11"/>
      <c r="EE59" s="11"/>
      <c r="EF59" s="11"/>
      <c r="EG59" s="11"/>
      <c r="EH59" s="11"/>
      <c r="ER59" s="11"/>
      <c r="ES59" s="11"/>
      <c r="ET59" s="11"/>
      <c r="EU59" s="11"/>
      <c r="EV59" s="11"/>
      <c r="EW59" s="11"/>
      <c r="EX59" s="11"/>
      <c r="EY59" s="11"/>
    </row>
    <row r="60" spans="1:155" x14ac:dyDescent="0.2">
      <c r="A60" s="2" t="s">
        <v>26</v>
      </c>
      <c r="BJ60" s="11"/>
      <c r="BK60" s="11"/>
      <c r="BL60" s="11"/>
      <c r="BM60" s="11"/>
      <c r="BN60" s="11"/>
      <c r="BO60" s="2" t="s">
        <v>26</v>
      </c>
      <c r="BV60" s="2" t="s">
        <v>26</v>
      </c>
      <c r="EE60" s="11"/>
      <c r="EF60" s="11"/>
      <c r="EG60" s="11"/>
      <c r="EH60" s="11"/>
      <c r="EI60" s="2" t="s">
        <v>26</v>
      </c>
      <c r="EQ60" s="2" t="s">
        <v>26</v>
      </c>
      <c r="ER60" s="11"/>
      <c r="ES60" s="11"/>
      <c r="ET60" s="11"/>
      <c r="EU60" s="11"/>
      <c r="EV60" s="11"/>
      <c r="EW60" s="11"/>
      <c r="EX60" s="11"/>
      <c r="EY60" s="11"/>
    </row>
    <row r="61" spans="1:155" x14ac:dyDescent="0.2">
      <c r="A61" s="1">
        <v>1</v>
      </c>
      <c r="B61" s="2">
        <v>5.7865600000000006</v>
      </c>
      <c r="C61" s="2">
        <v>7.1219200000000003</v>
      </c>
      <c r="D61" s="2">
        <v>7.8067199999999994</v>
      </c>
      <c r="E61" s="2">
        <v>6.1631999999999998</v>
      </c>
      <c r="F61" s="2">
        <v>7.5670400000000004</v>
      </c>
      <c r="G61" s="2">
        <v>2.3967999999999998</v>
      </c>
      <c r="H61" s="2">
        <v>7.6697599999999992</v>
      </c>
      <c r="I61" s="2">
        <v>2.7734399999999999</v>
      </c>
      <c r="J61" s="2">
        <v>4.5196800000000001</v>
      </c>
      <c r="K61" s="2">
        <v>5.3414399999999995</v>
      </c>
      <c r="L61" s="2">
        <v>6.4097280000000003</v>
      </c>
      <c r="M61" s="2">
        <v>6.9438719999999998</v>
      </c>
      <c r="N61" s="2">
        <v>4.6703360000000007</v>
      </c>
      <c r="O61" s="2">
        <v>6.5740799999999995</v>
      </c>
      <c r="P61" s="2">
        <v>6.0262400000000005</v>
      </c>
      <c r="Q61" s="2">
        <v>7.1219200000000003</v>
      </c>
      <c r="R61" s="2">
        <v>4.1430400000000001</v>
      </c>
      <c r="S61" s="2">
        <v>7.1903999999999995</v>
      </c>
      <c r="T61" s="2">
        <v>6.9849599999999992</v>
      </c>
      <c r="U61" s="2">
        <v>5.3414399999999995</v>
      </c>
      <c r="V61" s="2">
        <v>3.9923839999999999</v>
      </c>
      <c r="W61" s="2">
        <v>6.231679999999999</v>
      </c>
      <c r="X61" s="2">
        <v>4.5196800000000001</v>
      </c>
      <c r="Y61" s="2">
        <v>3.4239999999999999</v>
      </c>
      <c r="Z61" s="2">
        <v>10.272</v>
      </c>
      <c r="AA61" s="2">
        <v>6.0536319999999995</v>
      </c>
      <c r="AB61" s="2">
        <v>6.4097280000000003</v>
      </c>
      <c r="AC61" s="2">
        <v>4.9305599999999989</v>
      </c>
      <c r="AD61" s="2">
        <v>4.7456640000000005</v>
      </c>
      <c r="AE61" s="2">
        <v>9.5871999999999993</v>
      </c>
      <c r="AF61" s="2">
        <v>4.5196799999999993</v>
      </c>
      <c r="AG61" s="2">
        <v>3.3897599999999999</v>
      </c>
      <c r="AH61" s="2">
        <v>3.4239999999999999</v>
      </c>
      <c r="AI61" s="2">
        <v>7.1219200000000003</v>
      </c>
      <c r="AJ61" s="2">
        <v>5.7523200000000001</v>
      </c>
      <c r="AK61" s="2">
        <v>7.1219200000000003</v>
      </c>
      <c r="AL61" s="2">
        <v>5.2729600000000003</v>
      </c>
      <c r="AM61" s="2">
        <v>4.4512</v>
      </c>
      <c r="AN61" s="2">
        <v>4.1430400000000001</v>
      </c>
      <c r="AO61" s="2">
        <v>3.8622719999999995</v>
      </c>
      <c r="AP61" s="2">
        <v>3.9718399999999998</v>
      </c>
      <c r="AQ61" s="2">
        <v>6.4987519999999996</v>
      </c>
      <c r="AR61" s="2">
        <v>6.4987519999999996</v>
      </c>
      <c r="AS61" s="2">
        <v>6.7795199999999998</v>
      </c>
      <c r="AT61" s="2">
        <v>7.6697599999999992</v>
      </c>
      <c r="AU61" s="2">
        <v>9.614592</v>
      </c>
      <c r="AV61" s="2">
        <v>6.1631999999999998</v>
      </c>
      <c r="AX61" s="2">
        <v>3.7664</v>
      </c>
      <c r="AY61" s="2">
        <v>5.7865600000000006</v>
      </c>
      <c r="AZ61" s="2">
        <v>5.6495999999999995</v>
      </c>
      <c r="BA61" s="2">
        <v>6.1631999999999998</v>
      </c>
      <c r="BB61" s="2">
        <v>6.4028800000000006</v>
      </c>
      <c r="BC61" s="2">
        <v>3.7664</v>
      </c>
      <c r="BD61" s="2">
        <v>3.2870399999999997</v>
      </c>
      <c r="BE61" s="2">
        <v>8.3408639999999981</v>
      </c>
      <c r="BF61" s="2">
        <v>6.820608</v>
      </c>
      <c r="BG61" s="2">
        <v>4.5196799999999993</v>
      </c>
      <c r="BH61" s="2">
        <v>3.7664</v>
      </c>
      <c r="BI61" s="2">
        <v>5.2729600000000003</v>
      </c>
      <c r="BJ61" s="11">
        <f>AVERAGE(B61:P61)</f>
        <v>5.8513877333333335</v>
      </c>
      <c r="BK61" s="11">
        <f>AVERAGE(Q61:AE61)</f>
        <v>6.0632191999999998</v>
      </c>
      <c r="BL61" s="11">
        <f>AVERAGE(AF61:AT61)</f>
        <v>5.3651797333333331</v>
      </c>
      <c r="BM61" s="11">
        <f>AVERAGE(AU61:BI61)</f>
        <v>5.6657417142857138</v>
      </c>
      <c r="BN61" s="11">
        <f>AVERAGE(B61:BI61)</f>
        <v>5.7375793898305076</v>
      </c>
      <c r="BO61" s="1">
        <v>1</v>
      </c>
      <c r="BV61" s="1">
        <v>1</v>
      </c>
      <c r="BW61" s="2">
        <v>5.7865600000000006</v>
      </c>
      <c r="BX61" s="2">
        <v>7.1219200000000003</v>
      </c>
      <c r="BY61" s="2">
        <v>7.8067199999999994</v>
      </c>
      <c r="BZ61" s="2">
        <v>6.1631999999999998</v>
      </c>
      <c r="CA61" s="2">
        <v>7.5670400000000004</v>
      </c>
      <c r="CB61" s="2">
        <v>2.3967999999999998</v>
      </c>
      <c r="CC61" s="2">
        <v>7.6697599999999992</v>
      </c>
      <c r="CD61" s="2">
        <v>2.7734399999999999</v>
      </c>
      <c r="CE61" s="2">
        <v>4.5196800000000001</v>
      </c>
      <c r="CF61" s="2">
        <v>5.3414399999999995</v>
      </c>
      <c r="CG61" s="2">
        <v>6.4097280000000003</v>
      </c>
      <c r="CH61" s="2">
        <v>6.9438719999999998</v>
      </c>
      <c r="CI61" s="2">
        <v>4.6703360000000007</v>
      </c>
      <c r="CJ61" s="2">
        <v>6.5740799999999995</v>
      </c>
      <c r="CK61" s="2">
        <v>6.0262400000000005</v>
      </c>
      <c r="CL61" s="2">
        <v>7.1219200000000003</v>
      </c>
      <c r="CM61" s="2">
        <v>4.1430400000000001</v>
      </c>
      <c r="CN61" s="2">
        <v>7.1903999999999995</v>
      </c>
      <c r="CO61" s="2">
        <v>6.9849599999999992</v>
      </c>
      <c r="CQ61" s="2">
        <v>3.9923839999999999</v>
      </c>
      <c r="CR61" s="2">
        <v>6.231679999999999</v>
      </c>
      <c r="CS61" s="2">
        <v>4.5196800000000001</v>
      </c>
      <c r="CT61" s="2">
        <v>3.4239999999999999</v>
      </c>
      <c r="CU61" s="2">
        <v>10.272</v>
      </c>
      <c r="CV61" s="2">
        <v>6.0536319999999995</v>
      </c>
      <c r="CW61" s="2">
        <v>6.4097280000000003</v>
      </c>
      <c r="CX61" s="2">
        <v>4.9305599999999989</v>
      </c>
      <c r="CY61" s="2">
        <v>4.7456640000000005</v>
      </c>
      <c r="CZ61" s="2">
        <v>9.5871999999999993</v>
      </c>
      <c r="DB61" s="2">
        <v>3.3897599999999999</v>
      </c>
      <c r="DE61" s="2">
        <v>5.7523200000000001</v>
      </c>
      <c r="DF61" s="2">
        <v>7.1219200000000003</v>
      </c>
      <c r="DH61" s="2">
        <v>4.4512</v>
      </c>
      <c r="DI61" s="2">
        <v>4.1430400000000001</v>
      </c>
      <c r="DJ61" s="2">
        <v>3.8622719999999995</v>
      </c>
      <c r="DK61" s="2">
        <v>3.9718399999999998</v>
      </c>
      <c r="DL61" s="2">
        <v>6.4987519999999996</v>
      </c>
      <c r="DM61" s="2">
        <v>6.4987519999999996</v>
      </c>
      <c r="DN61" s="2">
        <v>6.7795199999999998</v>
      </c>
      <c r="DO61" s="2">
        <v>7.6697599999999992</v>
      </c>
      <c r="DW61" s="2">
        <v>6.4028800000000006</v>
      </c>
      <c r="DZ61" s="2">
        <v>8.3408639999999981</v>
      </c>
      <c r="EE61" s="11">
        <f>AVERAGE(BW61:CK61)</f>
        <v>5.8513877333333335</v>
      </c>
      <c r="EF61" s="11">
        <f>AVERAGE(CL61:CZ61)</f>
        <v>6.1147748571428568</v>
      </c>
      <c r="EG61" s="11">
        <f>AVERAGE(DA61:DO61)</f>
        <v>5.4671941818181802</v>
      </c>
      <c r="EH61" s="11">
        <f>AVERAGE(DP61:ED61)</f>
        <v>7.3718719999999998</v>
      </c>
      <c r="EI61" s="1">
        <v>1</v>
      </c>
      <c r="EQ61" s="1">
        <v>1</v>
      </c>
      <c r="ER61" s="11">
        <v>5.8513877333333335</v>
      </c>
      <c r="ES61" s="11">
        <v>6.0632191999999998</v>
      </c>
      <c r="ET61" s="11">
        <v>5.3651797333333331</v>
      </c>
      <c r="EU61" s="11">
        <v>5.6657417142857138</v>
      </c>
      <c r="EV61" s="11">
        <v>5.8513877333333335</v>
      </c>
      <c r="EW61" s="11">
        <v>6.1147748571428568</v>
      </c>
      <c r="EX61" s="11">
        <v>5.4671941818181802</v>
      </c>
      <c r="EY61" s="11">
        <v>7.3718719999999998</v>
      </c>
    </row>
    <row r="62" spans="1:155" x14ac:dyDescent="0.2">
      <c r="A62" s="1">
        <v>2</v>
      </c>
      <c r="B62" s="2">
        <v>22.598399999999998</v>
      </c>
      <c r="C62" s="2">
        <v>29.925759999999997</v>
      </c>
      <c r="D62" s="2">
        <v>25.885440000000003</v>
      </c>
      <c r="E62" s="2">
        <v>23.420159999999996</v>
      </c>
      <c r="F62" s="2">
        <v>18.626559999999998</v>
      </c>
      <c r="G62" s="2">
        <v>12.60032</v>
      </c>
      <c r="H62" s="2">
        <v>25.611520000000002</v>
      </c>
      <c r="I62" s="2">
        <v>15.33952</v>
      </c>
      <c r="J62" s="2">
        <v>18.489599999999999</v>
      </c>
      <c r="K62" s="2">
        <v>19.105920000000001</v>
      </c>
      <c r="L62" s="2">
        <v>23.420159999999996</v>
      </c>
      <c r="M62" s="2">
        <v>27.391999999999999</v>
      </c>
      <c r="N62" s="2">
        <v>23.159935999999998</v>
      </c>
      <c r="O62" s="2">
        <v>24.72128</v>
      </c>
      <c r="P62" s="2">
        <v>20.338559999999998</v>
      </c>
      <c r="Q62" s="2">
        <v>20.954879999999999</v>
      </c>
      <c r="R62" s="2">
        <v>20.817919999999997</v>
      </c>
      <c r="S62" s="2">
        <v>24.070719999999998</v>
      </c>
      <c r="T62" s="2">
        <v>24.070719999999998</v>
      </c>
      <c r="U62" s="2">
        <v>27.118079999999999</v>
      </c>
      <c r="V62" s="2">
        <v>22.119039999999998</v>
      </c>
      <c r="W62" s="2">
        <v>25.885440000000003</v>
      </c>
      <c r="X62" s="2">
        <v>17.928063999999999</v>
      </c>
      <c r="Y62" s="2">
        <v>16.29824</v>
      </c>
      <c r="Z62" s="2">
        <v>34.24</v>
      </c>
      <c r="AA62" s="2">
        <v>24.652799999999999</v>
      </c>
      <c r="AB62" s="2">
        <v>25.337599999999998</v>
      </c>
      <c r="AC62" s="2">
        <v>22.769600000000001</v>
      </c>
      <c r="AD62" s="2">
        <v>21.571199999999997</v>
      </c>
      <c r="AE62" s="2">
        <v>34.513919999999999</v>
      </c>
      <c r="AF62" s="2">
        <v>20.954879999999999</v>
      </c>
      <c r="AG62" s="2">
        <v>15.33952</v>
      </c>
      <c r="AH62" s="2">
        <v>17.462399999999999</v>
      </c>
      <c r="AI62" s="2">
        <v>29.925759999999997</v>
      </c>
      <c r="AJ62" s="2">
        <v>19.5168</v>
      </c>
      <c r="AK62" s="2">
        <v>26.022399999999998</v>
      </c>
      <c r="AL62" s="2">
        <v>22.119039999999998</v>
      </c>
      <c r="AM62" s="2">
        <v>18.489599999999999</v>
      </c>
      <c r="AN62" s="2">
        <v>24.652799999999999</v>
      </c>
      <c r="AO62" s="2">
        <v>18.489599999999999</v>
      </c>
      <c r="AP62" s="2">
        <v>15.33952</v>
      </c>
      <c r="AQ62" s="2">
        <v>27.391999999999999</v>
      </c>
      <c r="AR62" s="2">
        <v>26.022399999999998</v>
      </c>
      <c r="AS62" s="2">
        <v>21.536959999999997</v>
      </c>
      <c r="AT62" s="2">
        <v>27.391999999999999</v>
      </c>
      <c r="AU62" s="2">
        <v>28.761599999999998</v>
      </c>
      <c r="AV62" s="2">
        <v>24.652799999999999</v>
      </c>
      <c r="AX62" s="2">
        <v>18.626560000000001</v>
      </c>
      <c r="AY62" s="2">
        <v>26.022399999999998</v>
      </c>
      <c r="AZ62" s="2">
        <v>23.283199999999997</v>
      </c>
      <c r="BA62" s="2">
        <v>26.022399999999998</v>
      </c>
      <c r="BB62" s="2">
        <v>26.022399999999998</v>
      </c>
      <c r="BC62" s="2">
        <v>19.790719999999997</v>
      </c>
      <c r="BD62" s="2">
        <v>18.044479999999997</v>
      </c>
      <c r="BE62" s="2">
        <v>36.808</v>
      </c>
      <c r="BF62" s="2">
        <v>20.372799999999998</v>
      </c>
      <c r="BG62" s="2">
        <v>22.769600000000001</v>
      </c>
      <c r="BH62" s="2">
        <v>15.407999999999999</v>
      </c>
      <c r="BI62" s="2">
        <v>22.187519999999999</v>
      </c>
      <c r="BJ62" s="11">
        <f t="shared" ref="BJ62:BJ75" si="26">AVERAGE(B62:P62)</f>
        <v>22.042342399999995</v>
      </c>
      <c r="BK62" s="11">
        <f t="shared" ref="BK62:BK74" si="27">AVERAGE(Q62:AE62)</f>
        <v>24.156548266666668</v>
      </c>
      <c r="BL62" s="11">
        <f t="shared" ref="BL62:BL74" si="28">AVERAGE(AF62:AT62)</f>
        <v>22.043712000000003</v>
      </c>
      <c r="BM62" s="11">
        <f t="shared" ref="BM62:BM72" si="29">AVERAGE(AU62:BI62)</f>
        <v>23.483748571428574</v>
      </c>
      <c r="BN62" s="11">
        <f t="shared" ref="BN62:BN75" si="30">AVERAGE(B62:BI62)</f>
        <v>22.922229152542371</v>
      </c>
      <c r="BO62" s="1">
        <v>2</v>
      </c>
      <c r="BV62" s="1">
        <v>2</v>
      </c>
      <c r="BW62" s="2">
        <v>22.598399999999998</v>
      </c>
      <c r="BX62" s="2">
        <v>29.925759999999997</v>
      </c>
      <c r="BY62" s="2">
        <v>25.885440000000003</v>
      </c>
      <c r="BZ62" s="2">
        <v>23.420159999999996</v>
      </c>
      <c r="CA62" s="2">
        <v>18.626559999999998</v>
      </c>
      <c r="CB62" s="2">
        <v>12.60032</v>
      </c>
      <c r="CC62" s="2">
        <v>25.611520000000002</v>
      </c>
      <c r="CD62" s="2">
        <v>15.33952</v>
      </c>
      <c r="CE62" s="2">
        <v>18.489599999999999</v>
      </c>
      <c r="CF62" s="2">
        <v>19.105920000000001</v>
      </c>
      <c r="CG62" s="2">
        <v>23.420159999999996</v>
      </c>
      <c r="CH62" s="2">
        <v>27.391999999999999</v>
      </c>
      <c r="CI62" s="2">
        <v>23.159935999999998</v>
      </c>
      <c r="CJ62" s="2">
        <v>24.72128</v>
      </c>
      <c r="CK62" s="2">
        <v>20.338559999999998</v>
      </c>
      <c r="CL62" s="2">
        <v>20.954879999999999</v>
      </c>
      <c r="CM62" s="2">
        <v>20.817919999999997</v>
      </c>
      <c r="CN62" s="2">
        <v>24.070719999999998</v>
      </c>
      <c r="CO62" s="2">
        <v>24.070719999999998</v>
      </c>
      <c r="CQ62" s="2">
        <v>22.119039999999998</v>
      </c>
      <c r="CR62" s="2">
        <v>25.885440000000003</v>
      </c>
      <c r="CS62" s="2">
        <v>17.928063999999999</v>
      </c>
      <c r="CT62" s="2">
        <v>16.29824</v>
      </c>
      <c r="CU62" s="2">
        <v>34.24</v>
      </c>
      <c r="CV62" s="2">
        <v>24.652799999999999</v>
      </c>
      <c r="CW62" s="2">
        <v>25.337599999999998</v>
      </c>
      <c r="CX62" s="2">
        <v>22.769600000000001</v>
      </c>
      <c r="CY62" s="2">
        <v>21.571199999999997</v>
      </c>
      <c r="CZ62" s="2">
        <v>34.513919999999999</v>
      </c>
      <c r="DB62" s="2">
        <v>15.33952</v>
      </c>
      <c r="DE62" s="2">
        <v>19.5168</v>
      </c>
      <c r="DF62" s="2">
        <v>26.022399999999998</v>
      </c>
      <c r="DH62" s="2">
        <v>18.489599999999999</v>
      </c>
      <c r="DI62" s="2">
        <v>24.652799999999999</v>
      </c>
      <c r="DJ62" s="2">
        <v>18.489599999999999</v>
      </c>
      <c r="DK62" s="2">
        <v>15.33952</v>
      </c>
      <c r="DL62" s="2">
        <v>27.391999999999999</v>
      </c>
      <c r="DM62" s="2">
        <v>26.022399999999998</v>
      </c>
      <c r="DN62" s="2">
        <v>21.536959999999997</v>
      </c>
      <c r="DO62" s="2">
        <v>27.391999999999999</v>
      </c>
      <c r="DW62" s="2">
        <v>26.022399999999998</v>
      </c>
      <c r="DZ62" s="2">
        <v>36.808</v>
      </c>
      <c r="EE62" s="11">
        <f t="shared" ref="EE62:EE75" si="31">AVERAGE(BW62:CK62)</f>
        <v>22.042342399999995</v>
      </c>
      <c r="EF62" s="11">
        <f t="shared" ref="EF62:EF74" si="32">AVERAGE(CL62:CZ62)</f>
        <v>23.945010285714286</v>
      </c>
      <c r="EG62" s="11">
        <f t="shared" ref="EG62:EG74" si="33">AVERAGE(DA62:DO62)</f>
        <v>21.835781818181815</v>
      </c>
      <c r="EH62" s="11">
        <f t="shared" ref="EH62:EH72" si="34">AVERAGE(DP62:ED62)</f>
        <v>31.415199999999999</v>
      </c>
      <c r="EI62" s="1">
        <v>2</v>
      </c>
      <c r="EQ62" s="1">
        <v>2</v>
      </c>
      <c r="ER62" s="11">
        <v>22.042342399999995</v>
      </c>
      <c r="ES62" s="11">
        <v>24.156548266666668</v>
      </c>
      <c r="ET62" s="11">
        <v>22.043712000000003</v>
      </c>
      <c r="EU62" s="11">
        <v>23.483748571428574</v>
      </c>
      <c r="EV62" s="11">
        <v>22.042342399999995</v>
      </c>
      <c r="EW62" s="11">
        <v>23.945010285714286</v>
      </c>
      <c r="EX62" s="11">
        <v>21.835781818181815</v>
      </c>
      <c r="EY62" s="11">
        <v>31.415199999999999</v>
      </c>
    </row>
    <row r="63" spans="1:155" x14ac:dyDescent="0.2">
      <c r="A63" s="1">
        <v>3</v>
      </c>
      <c r="B63" s="2">
        <v>63.343999999999994</v>
      </c>
      <c r="C63" s="2">
        <v>72.212159999999997</v>
      </c>
      <c r="D63" s="2">
        <v>67.658239999999992</v>
      </c>
      <c r="E63" s="2">
        <v>62.864639999999994</v>
      </c>
      <c r="F63" s="2">
        <v>66.562560000000005</v>
      </c>
      <c r="G63" s="2">
        <v>40.266239999999996</v>
      </c>
      <c r="H63" s="2">
        <v>74.163839999999993</v>
      </c>
      <c r="I63" s="2">
        <v>40.266239999999996</v>
      </c>
      <c r="J63" s="2">
        <v>48.894719999999992</v>
      </c>
      <c r="K63" s="2">
        <v>51.976319999999994</v>
      </c>
      <c r="L63" s="2">
        <v>70.774079999999998</v>
      </c>
      <c r="M63" s="2">
        <v>74.780159999999995</v>
      </c>
      <c r="N63" s="2">
        <v>50.949120000000001</v>
      </c>
      <c r="O63" s="2">
        <v>67.110399999999998</v>
      </c>
      <c r="P63" s="2">
        <v>55.879679999999993</v>
      </c>
      <c r="Q63" s="2">
        <v>58.207999999999998</v>
      </c>
      <c r="R63" s="2">
        <v>58.207999999999998</v>
      </c>
      <c r="S63" s="2">
        <v>74.163839999999993</v>
      </c>
      <c r="T63" s="2">
        <v>67.110399999999998</v>
      </c>
      <c r="U63" s="2">
        <v>51.770880000000005</v>
      </c>
      <c r="V63" s="2">
        <v>62.316799999999994</v>
      </c>
      <c r="W63" s="2">
        <v>53.68831999999999</v>
      </c>
      <c r="X63" s="2">
        <v>52.592640000000003</v>
      </c>
      <c r="Y63" s="2">
        <v>53.551360000000003</v>
      </c>
      <c r="Z63" s="2">
        <v>83.408640000000005</v>
      </c>
      <c r="AA63" s="2">
        <v>69.438719999999989</v>
      </c>
      <c r="AB63" s="2">
        <v>65.740799999999993</v>
      </c>
      <c r="AC63" s="2">
        <v>62.316799999999994</v>
      </c>
      <c r="AD63" s="2">
        <v>64.7136</v>
      </c>
      <c r="AE63" s="2">
        <v>89.845759999999984</v>
      </c>
      <c r="AF63" s="2">
        <v>57.625919999999994</v>
      </c>
      <c r="AG63" s="2">
        <v>47.251199999999997</v>
      </c>
      <c r="AH63" s="2">
        <v>53.688320000000004</v>
      </c>
      <c r="AI63" s="2">
        <v>71.493120000000005</v>
      </c>
      <c r="AJ63" s="2">
        <v>64.097279999999998</v>
      </c>
      <c r="AK63" s="2">
        <v>61.015679999999996</v>
      </c>
      <c r="AL63" s="2">
        <v>56.495999999999995</v>
      </c>
      <c r="AM63" s="2">
        <v>83.20320000000001</v>
      </c>
      <c r="AN63" s="2">
        <v>67.14464000000001</v>
      </c>
      <c r="AO63" s="2">
        <v>55.879679999999993</v>
      </c>
      <c r="AP63" s="2">
        <v>60.536319999999989</v>
      </c>
      <c r="AQ63" s="2">
        <v>77.450879999999998</v>
      </c>
      <c r="AR63" s="2">
        <v>51.633920000000003</v>
      </c>
      <c r="AS63" s="2">
        <v>67.110399999999998</v>
      </c>
      <c r="AT63" s="2">
        <v>76.012799999999999</v>
      </c>
      <c r="AU63" s="2">
        <v>74.300799999999995</v>
      </c>
      <c r="AV63" s="2">
        <v>67.932159999999996</v>
      </c>
      <c r="AX63" s="2">
        <v>50.812159999999992</v>
      </c>
      <c r="AY63" s="2">
        <v>76.423680000000004</v>
      </c>
      <c r="AZ63" s="2">
        <v>62.624960000000002</v>
      </c>
      <c r="BA63" s="2">
        <v>77.964479999999995</v>
      </c>
      <c r="BB63" s="2">
        <v>74.506239999999991</v>
      </c>
      <c r="BC63" s="2">
        <v>60.2624</v>
      </c>
      <c r="BD63" s="2">
        <v>49.853439999999992</v>
      </c>
      <c r="BE63" s="2">
        <v>94.913279999999986</v>
      </c>
      <c r="BF63" s="2">
        <v>62.659199999999998</v>
      </c>
      <c r="BG63" s="2">
        <v>67.110399999999998</v>
      </c>
      <c r="BH63" s="2">
        <v>47.936</v>
      </c>
      <c r="BI63" s="2">
        <v>45.402239999999999</v>
      </c>
      <c r="BJ63" s="11">
        <f t="shared" si="26"/>
        <v>60.513493333333336</v>
      </c>
      <c r="BK63" s="11">
        <f t="shared" si="27"/>
        <v>64.471637333333334</v>
      </c>
      <c r="BL63" s="11">
        <f t="shared" si="28"/>
        <v>63.375957333333332</v>
      </c>
      <c r="BM63" s="11">
        <f t="shared" si="29"/>
        <v>65.192959999999999</v>
      </c>
      <c r="BN63" s="11">
        <f t="shared" si="30"/>
        <v>63.357928135593227</v>
      </c>
      <c r="BO63" s="1">
        <v>3</v>
      </c>
      <c r="BV63" s="1">
        <v>3</v>
      </c>
      <c r="BW63" s="2">
        <v>63.343999999999994</v>
      </c>
      <c r="BX63" s="2">
        <v>72.212159999999997</v>
      </c>
      <c r="BY63" s="2">
        <v>67.658239999999992</v>
      </c>
      <c r="BZ63" s="2">
        <v>62.864639999999994</v>
      </c>
      <c r="CA63" s="2">
        <v>66.562560000000005</v>
      </c>
      <c r="CB63" s="2">
        <v>40.266239999999996</v>
      </c>
      <c r="CC63" s="2">
        <v>74.163839999999993</v>
      </c>
      <c r="CD63" s="2">
        <v>40.266239999999996</v>
      </c>
      <c r="CE63" s="2">
        <v>48.894719999999992</v>
      </c>
      <c r="CF63" s="2">
        <v>51.976319999999994</v>
      </c>
      <c r="CG63" s="2">
        <v>70.774079999999998</v>
      </c>
      <c r="CH63" s="2">
        <v>74.780159999999995</v>
      </c>
      <c r="CI63" s="2">
        <v>50.949120000000001</v>
      </c>
      <c r="CJ63" s="2">
        <v>67.110399999999998</v>
      </c>
      <c r="CK63" s="2">
        <v>55.879679999999993</v>
      </c>
      <c r="CL63" s="2">
        <v>58.207999999999998</v>
      </c>
      <c r="CM63" s="2">
        <v>58.207999999999998</v>
      </c>
      <c r="CN63" s="2">
        <v>74.163839999999993</v>
      </c>
      <c r="CO63" s="2">
        <v>67.110399999999998</v>
      </c>
      <c r="CQ63" s="2">
        <v>62.316799999999994</v>
      </c>
      <c r="CR63" s="2">
        <v>53.68831999999999</v>
      </c>
      <c r="CS63" s="2">
        <v>52.592640000000003</v>
      </c>
      <c r="CT63" s="2">
        <v>53.551360000000003</v>
      </c>
      <c r="CU63" s="2">
        <v>83.408640000000005</v>
      </c>
      <c r="CV63" s="2">
        <v>69.438719999999989</v>
      </c>
      <c r="CW63" s="2">
        <v>65.740799999999993</v>
      </c>
      <c r="CX63" s="2">
        <v>62.316799999999994</v>
      </c>
      <c r="CY63" s="2">
        <v>64.7136</v>
      </c>
      <c r="CZ63" s="2">
        <v>89.845759999999984</v>
      </c>
      <c r="DB63" s="2">
        <v>47.251199999999997</v>
      </c>
      <c r="DE63" s="2">
        <v>64.097279999999998</v>
      </c>
      <c r="DF63" s="2">
        <v>61.015679999999996</v>
      </c>
      <c r="DH63" s="2">
        <v>83.20320000000001</v>
      </c>
      <c r="DI63" s="2">
        <v>67.14464000000001</v>
      </c>
      <c r="DJ63" s="2">
        <v>55.879679999999993</v>
      </c>
      <c r="DK63" s="2">
        <v>60.536319999999989</v>
      </c>
      <c r="DL63" s="2">
        <v>77.450879999999998</v>
      </c>
      <c r="DM63" s="2">
        <v>51.633920000000003</v>
      </c>
      <c r="DN63" s="2">
        <v>67.110399999999998</v>
      </c>
      <c r="DO63" s="2">
        <v>76.012799999999999</v>
      </c>
      <c r="DW63" s="2">
        <v>74.506239999999991</v>
      </c>
      <c r="DZ63" s="2">
        <v>94.913279999999986</v>
      </c>
      <c r="EE63" s="11">
        <f t="shared" si="31"/>
        <v>60.513493333333336</v>
      </c>
      <c r="EF63" s="11">
        <f t="shared" si="32"/>
        <v>65.378834285714291</v>
      </c>
      <c r="EG63" s="11">
        <f t="shared" si="33"/>
        <v>64.666909090909087</v>
      </c>
      <c r="EH63" s="11">
        <f t="shared" si="34"/>
        <v>84.709759999999989</v>
      </c>
      <c r="EI63" s="1">
        <v>3</v>
      </c>
      <c r="EQ63" s="1">
        <v>3</v>
      </c>
      <c r="ER63" s="11">
        <v>60.513493333333336</v>
      </c>
      <c r="ES63" s="11">
        <v>64.471637333333334</v>
      </c>
      <c r="ET63" s="11">
        <v>63.375957333333332</v>
      </c>
      <c r="EU63" s="11">
        <v>65.192959999999999</v>
      </c>
      <c r="EV63" s="11">
        <v>60.513493333333336</v>
      </c>
      <c r="EW63" s="11">
        <v>65.378834285714291</v>
      </c>
      <c r="EX63" s="11">
        <v>64.666909090909087</v>
      </c>
      <c r="EY63" s="11">
        <v>84.709759999999989</v>
      </c>
    </row>
    <row r="64" spans="1:155" x14ac:dyDescent="0.2">
      <c r="A64" s="1">
        <v>4</v>
      </c>
      <c r="B64" s="2">
        <v>116.416</v>
      </c>
      <c r="C64" s="2">
        <v>136.82303999999999</v>
      </c>
      <c r="D64" s="2">
        <v>143.80799999999999</v>
      </c>
      <c r="E64" s="2">
        <v>119.84</v>
      </c>
      <c r="F64" s="2">
        <v>115.86816</v>
      </c>
      <c r="G64" s="2">
        <v>80.121600000000001</v>
      </c>
      <c r="H64" s="2">
        <v>125.72927999999999</v>
      </c>
      <c r="I64" s="2">
        <v>86.28479999999999</v>
      </c>
      <c r="J64" s="2">
        <v>84.367360000000005</v>
      </c>
      <c r="K64" s="2">
        <v>97.070399999999992</v>
      </c>
      <c r="L64" s="2">
        <v>128.84512000000001</v>
      </c>
      <c r="M64" s="2">
        <v>140.52096</v>
      </c>
      <c r="N64" s="2">
        <v>96.35136</v>
      </c>
      <c r="O64" s="2">
        <v>130.96799999999999</v>
      </c>
      <c r="P64" s="2">
        <v>111.75935999999999</v>
      </c>
      <c r="Q64" s="2">
        <v>105.18527999999999</v>
      </c>
      <c r="R64" s="2">
        <v>118.74431999999997</v>
      </c>
      <c r="S64" s="2">
        <v>123.264</v>
      </c>
      <c r="T64" s="2">
        <v>123.98303999999999</v>
      </c>
      <c r="V64" s="2">
        <v>126.68799999999999</v>
      </c>
      <c r="W64" s="2">
        <v>131.75551999999999</v>
      </c>
      <c r="X64" s="2">
        <v>106.21247999999999</v>
      </c>
      <c r="Y64" s="2">
        <v>97.173119999999997</v>
      </c>
      <c r="Z64" s="2">
        <v>142.36992000000001</v>
      </c>
      <c r="AA64" s="2">
        <v>134.2208</v>
      </c>
      <c r="AB64" s="2">
        <v>150.65600000000001</v>
      </c>
      <c r="AC64" s="2">
        <v>115.04639999999999</v>
      </c>
      <c r="AD64" s="2">
        <v>119.97695999999999</v>
      </c>
      <c r="AE64" s="2">
        <v>158.87359999999998</v>
      </c>
      <c r="AF64" s="2">
        <v>103.95263999999999</v>
      </c>
      <c r="AG64" s="2">
        <v>99.775360000000006</v>
      </c>
      <c r="AH64" s="2">
        <v>94.22847999999999</v>
      </c>
      <c r="AI64" s="2">
        <v>124.15424</v>
      </c>
      <c r="AJ64" s="2">
        <v>116.416</v>
      </c>
      <c r="AK64" s="2">
        <v>125.72927999999999</v>
      </c>
      <c r="AL64" s="2">
        <v>82.449919999999992</v>
      </c>
      <c r="AM64" s="2">
        <v>104.7744</v>
      </c>
      <c r="AN64" s="2">
        <v>129.22175999999999</v>
      </c>
      <c r="AO64" s="2">
        <v>98.645439999999979</v>
      </c>
      <c r="AP64" s="2">
        <v>113.40288</v>
      </c>
      <c r="AQ64" s="2">
        <v>137.91872000000001</v>
      </c>
      <c r="AR64" s="2">
        <v>132.71423999999999</v>
      </c>
      <c r="AS64" s="2">
        <v>115.86816</v>
      </c>
      <c r="AT64" s="2">
        <v>139.35679999999999</v>
      </c>
      <c r="AU64" s="2">
        <v>134.76863999999998</v>
      </c>
      <c r="AV64" s="2">
        <v>119.70303999999999</v>
      </c>
      <c r="AX64" s="2">
        <v>91.215360000000004</v>
      </c>
      <c r="AY64" s="2">
        <v>123.264</v>
      </c>
      <c r="AZ64" s="2">
        <v>126.00319999999999</v>
      </c>
      <c r="BA64" s="2">
        <v>141.61663999999999</v>
      </c>
      <c r="BB64" s="2">
        <v>139.69919999999999</v>
      </c>
      <c r="BC64" s="2">
        <v>109.29407999999999</v>
      </c>
      <c r="BD64" s="2">
        <v>84.744</v>
      </c>
      <c r="BE64" s="2">
        <v>170.78912</v>
      </c>
      <c r="BF64" s="2">
        <v>123.67487999999999</v>
      </c>
      <c r="BG64" s="2">
        <v>115.04639999999999</v>
      </c>
      <c r="BH64" s="2">
        <v>95.872</v>
      </c>
      <c r="BI64" s="2">
        <v>91.078400000000002</v>
      </c>
      <c r="BJ64" s="11">
        <f t="shared" si="26"/>
        <v>114.31822933333335</v>
      </c>
      <c r="BK64" s="11">
        <f t="shared" si="27"/>
        <v>125.29638857142857</v>
      </c>
      <c r="BL64" s="11">
        <f t="shared" si="28"/>
        <v>114.573888</v>
      </c>
      <c r="BM64" s="11">
        <f t="shared" si="29"/>
        <v>119.05492571428572</v>
      </c>
      <c r="BN64" s="11">
        <f t="shared" si="30"/>
        <v>118.17758896551727</v>
      </c>
      <c r="BO64" s="1">
        <v>4</v>
      </c>
      <c r="BV64" s="1">
        <v>4</v>
      </c>
      <c r="BW64" s="2">
        <v>116.416</v>
      </c>
      <c r="BX64" s="2">
        <v>136.82303999999999</v>
      </c>
      <c r="BY64" s="2">
        <v>143.80799999999999</v>
      </c>
      <c r="BZ64" s="2">
        <v>119.84</v>
      </c>
      <c r="CA64" s="2">
        <v>115.86816</v>
      </c>
      <c r="CB64" s="2">
        <v>80.121600000000001</v>
      </c>
      <c r="CC64" s="2">
        <v>125.72927999999999</v>
      </c>
      <c r="CD64" s="2">
        <v>86.28479999999999</v>
      </c>
      <c r="CE64" s="2">
        <v>84.367360000000005</v>
      </c>
      <c r="CF64" s="2">
        <v>97.070399999999992</v>
      </c>
      <c r="CG64" s="2">
        <v>128.84512000000001</v>
      </c>
      <c r="CH64" s="2">
        <v>140.52096</v>
      </c>
      <c r="CI64" s="2">
        <v>96.35136</v>
      </c>
      <c r="CJ64" s="2">
        <v>130.96799999999999</v>
      </c>
      <c r="CK64" s="2">
        <v>111.75935999999999</v>
      </c>
      <c r="CL64" s="2">
        <v>105.18527999999999</v>
      </c>
      <c r="CM64" s="2">
        <v>118.74431999999997</v>
      </c>
      <c r="CN64" s="2">
        <v>123.264</v>
      </c>
      <c r="CO64" s="2">
        <v>123.98303999999999</v>
      </c>
      <c r="CQ64" s="2">
        <v>126.68799999999999</v>
      </c>
      <c r="CR64" s="2">
        <v>131.75551999999999</v>
      </c>
      <c r="CS64" s="2">
        <v>106.21247999999999</v>
      </c>
      <c r="CT64" s="2">
        <v>97.173119999999997</v>
      </c>
      <c r="CU64" s="2">
        <v>142.36992000000001</v>
      </c>
      <c r="CV64" s="2">
        <v>134.2208</v>
      </c>
      <c r="CW64" s="2">
        <v>150.65600000000001</v>
      </c>
      <c r="CX64" s="2">
        <v>115.04639999999999</v>
      </c>
      <c r="CY64" s="2">
        <v>119.97695999999999</v>
      </c>
      <c r="CZ64" s="2">
        <v>158.87359999999998</v>
      </c>
      <c r="DB64" s="2">
        <v>99.775360000000006</v>
      </c>
      <c r="DE64" s="2">
        <v>116.416</v>
      </c>
      <c r="DF64" s="2">
        <v>125.72927999999999</v>
      </c>
      <c r="DH64" s="2">
        <v>104.7744</v>
      </c>
      <c r="DI64" s="2">
        <v>129.22175999999999</v>
      </c>
      <c r="DJ64" s="2">
        <v>98.645439999999979</v>
      </c>
      <c r="DK64" s="2">
        <v>113.40288</v>
      </c>
      <c r="DL64" s="2">
        <v>137.91872000000001</v>
      </c>
      <c r="DM64" s="2">
        <v>132.71423999999999</v>
      </c>
      <c r="DN64" s="2">
        <v>115.86816</v>
      </c>
      <c r="DO64" s="2">
        <v>139.35679999999999</v>
      </c>
      <c r="DW64" s="2">
        <v>139.69919999999999</v>
      </c>
      <c r="DZ64" s="2">
        <v>170.78912</v>
      </c>
      <c r="EE64" s="11">
        <f t="shared" si="31"/>
        <v>114.31822933333335</v>
      </c>
      <c r="EF64" s="11">
        <f t="shared" si="32"/>
        <v>125.29638857142857</v>
      </c>
      <c r="EG64" s="11">
        <f t="shared" si="33"/>
        <v>119.43845818181818</v>
      </c>
      <c r="EH64" s="11">
        <f t="shared" si="34"/>
        <v>155.24415999999999</v>
      </c>
      <c r="EI64" s="1">
        <v>4</v>
      </c>
      <c r="EQ64" s="1">
        <v>4</v>
      </c>
      <c r="ER64" s="11">
        <v>114.31822933333335</v>
      </c>
      <c r="ES64" s="11">
        <v>125.29638857142857</v>
      </c>
      <c r="ET64" s="11">
        <v>114.573888</v>
      </c>
      <c r="EU64" s="11">
        <v>119.05492571428572</v>
      </c>
      <c r="EV64" s="11">
        <v>114.31822933333335</v>
      </c>
      <c r="EW64" s="11">
        <v>125.29638857142857</v>
      </c>
      <c r="EX64" s="11">
        <v>119.43845818181818</v>
      </c>
      <c r="EY64" s="11">
        <v>155.24415999999999</v>
      </c>
    </row>
    <row r="65" spans="1:155" x14ac:dyDescent="0.2">
      <c r="A65" s="1">
        <v>5</v>
      </c>
      <c r="B65" s="2">
        <v>183.80031999999997</v>
      </c>
      <c r="C65" s="2">
        <v>198.86591999999996</v>
      </c>
      <c r="D65" s="2">
        <v>210.91839999999999</v>
      </c>
      <c r="E65" s="2">
        <v>188.45695999999998</v>
      </c>
      <c r="F65" s="2">
        <v>176.67839999999998</v>
      </c>
      <c r="G65" s="2">
        <v>129.15328</v>
      </c>
      <c r="H65" s="2">
        <v>201.60512</v>
      </c>
      <c r="I65" s="2">
        <v>142.4384</v>
      </c>
      <c r="J65" s="2">
        <v>143.1232</v>
      </c>
      <c r="K65" s="2">
        <v>150.65600000000001</v>
      </c>
      <c r="L65" s="2">
        <v>189.82655999999997</v>
      </c>
      <c r="M65" s="2">
        <v>204.7552</v>
      </c>
      <c r="N65" s="2">
        <v>160.072</v>
      </c>
      <c r="O65" s="2">
        <v>183.83455999999998</v>
      </c>
      <c r="P65" s="2">
        <v>178.32192000000001</v>
      </c>
      <c r="Q65" s="2">
        <v>171.74784</v>
      </c>
      <c r="R65" s="2">
        <v>165.65312</v>
      </c>
      <c r="S65" s="2">
        <v>195.8528</v>
      </c>
      <c r="T65" s="2">
        <v>189.00479999999999</v>
      </c>
      <c r="V65" s="2">
        <v>191.0592</v>
      </c>
      <c r="W65" s="2">
        <v>195.30495999999999</v>
      </c>
      <c r="X65" s="2">
        <v>168.8032</v>
      </c>
      <c r="Y65" s="2">
        <v>177.53439999999998</v>
      </c>
      <c r="Z65" s="2">
        <v>216.94463999999996</v>
      </c>
      <c r="AA65" s="2">
        <v>195.8528</v>
      </c>
      <c r="AB65" s="2">
        <v>198.45504</v>
      </c>
      <c r="AC65" s="2">
        <v>184.89599999999999</v>
      </c>
      <c r="AD65" s="2">
        <v>183.45792</v>
      </c>
      <c r="AE65" s="2">
        <v>224.81984</v>
      </c>
      <c r="AF65" s="2">
        <v>147.03340799999998</v>
      </c>
      <c r="AG65" s="2">
        <v>158.18879999999999</v>
      </c>
      <c r="AH65" s="2">
        <v>145.99936</v>
      </c>
      <c r="AI65" s="2">
        <v>150.17663999999999</v>
      </c>
      <c r="AJ65" s="2">
        <v>171.74784</v>
      </c>
      <c r="AK65" s="2">
        <v>182.70464000000001</v>
      </c>
      <c r="AM65" s="2">
        <v>159.01056</v>
      </c>
      <c r="AN65" s="2">
        <v>186.67647999999997</v>
      </c>
      <c r="AO65" s="2">
        <v>157.50399999999999</v>
      </c>
      <c r="AP65" s="2">
        <v>178.7328</v>
      </c>
      <c r="AQ65" s="2">
        <v>203.79648</v>
      </c>
      <c r="AR65" s="2">
        <v>200.50943999999996</v>
      </c>
      <c r="AS65" s="2">
        <v>180.78719999999998</v>
      </c>
      <c r="AT65" s="2">
        <v>199.55072000000001</v>
      </c>
      <c r="AU65" s="2">
        <v>177.84255999999999</v>
      </c>
      <c r="AY65" s="2">
        <v>181.60896</v>
      </c>
      <c r="AZ65" s="2">
        <v>147.91679999999999</v>
      </c>
      <c r="BA65" s="2">
        <v>178.048</v>
      </c>
      <c r="BB65" s="2">
        <v>210.78144</v>
      </c>
      <c r="BC65" s="2">
        <v>152.88159999999999</v>
      </c>
      <c r="BE65" s="2">
        <v>229.27104</v>
      </c>
      <c r="BH65" s="2">
        <v>69.199039999999997</v>
      </c>
      <c r="BJ65" s="11">
        <f t="shared" si="26"/>
        <v>176.16708266666663</v>
      </c>
      <c r="BK65" s="11">
        <f t="shared" si="27"/>
        <v>189.95618285714286</v>
      </c>
      <c r="BL65" s="11">
        <f t="shared" si="28"/>
        <v>173.0298834285714</v>
      </c>
      <c r="BM65" s="11">
        <f t="shared" si="29"/>
        <v>168.44368</v>
      </c>
      <c r="BN65" s="11">
        <f t="shared" si="30"/>
        <v>177.87961976470584</v>
      </c>
      <c r="BO65" s="1">
        <v>5</v>
      </c>
      <c r="BV65" s="1">
        <v>5</v>
      </c>
      <c r="BW65" s="2">
        <v>183.80031999999997</v>
      </c>
      <c r="BX65" s="2">
        <v>198.86591999999996</v>
      </c>
      <c r="BY65" s="2">
        <v>210.91839999999999</v>
      </c>
      <c r="BZ65" s="2">
        <v>188.45695999999998</v>
      </c>
      <c r="CA65" s="2">
        <v>176.67839999999998</v>
      </c>
      <c r="CB65" s="2">
        <v>129.15328</v>
      </c>
      <c r="CC65" s="2">
        <v>201.60512</v>
      </c>
      <c r="CD65" s="2">
        <v>142.4384</v>
      </c>
      <c r="CE65" s="2">
        <v>143.1232</v>
      </c>
      <c r="CF65" s="2">
        <v>150.65600000000001</v>
      </c>
      <c r="CG65" s="2">
        <v>189.82655999999997</v>
      </c>
      <c r="CH65" s="2">
        <v>204.7552</v>
      </c>
      <c r="CI65" s="2">
        <v>160.072</v>
      </c>
      <c r="CJ65" s="2">
        <v>183.83455999999998</v>
      </c>
      <c r="CK65" s="2">
        <v>178.32192000000001</v>
      </c>
      <c r="CL65" s="2">
        <v>171.74784</v>
      </c>
      <c r="CM65" s="2">
        <v>165.65312</v>
      </c>
      <c r="CN65" s="2">
        <v>195.8528</v>
      </c>
      <c r="CO65" s="2">
        <v>189.00479999999999</v>
      </c>
      <c r="CQ65" s="2">
        <v>191.0592</v>
      </c>
      <c r="CR65" s="2">
        <v>195.30495999999999</v>
      </c>
      <c r="CS65" s="2">
        <v>168.8032</v>
      </c>
      <c r="CT65" s="2">
        <v>177.53439999999998</v>
      </c>
      <c r="CU65" s="2">
        <v>216.94463999999996</v>
      </c>
      <c r="CV65" s="2">
        <v>195.8528</v>
      </c>
      <c r="CW65" s="2">
        <v>198.45504</v>
      </c>
      <c r="CX65" s="2">
        <v>184.89599999999999</v>
      </c>
      <c r="CY65" s="2">
        <v>183.45792</v>
      </c>
      <c r="CZ65" s="2">
        <v>224.81984</v>
      </c>
      <c r="DB65" s="2">
        <v>158.18879999999999</v>
      </c>
      <c r="DE65" s="2">
        <v>171.74784</v>
      </c>
      <c r="DF65" s="2">
        <v>182.70464000000001</v>
      </c>
      <c r="DH65" s="2">
        <v>159.01056</v>
      </c>
      <c r="DI65" s="2">
        <v>186.67647999999997</v>
      </c>
      <c r="DJ65" s="2">
        <v>157.50399999999999</v>
      </c>
      <c r="DK65" s="2">
        <v>178.7328</v>
      </c>
      <c r="DL65" s="2">
        <v>203.79648</v>
      </c>
      <c r="DM65" s="2">
        <v>200.50943999999996</v>
      </c>
      <c r="DN65" s="2">
        <v>180.78719999999998</v>
      </c>
      <c r="DO65" s="2">
        <v>199.55072000000001</v>
      </c>
      <c r="DW65" s="2">
        <v>210.78144</v>
      </c>
      <c r="DZ65" s="2">
        <v>229.27104</v>
      </c>
      <c r="EE65" s="11">
        <f t="shared" si="31"/>
        <v>176.16708266666663</v>
      </c>
      <c r="EF65" s="11">
        <f t="shared" si="32"/>
        <v>189.95618285714286</v>
      </c>
      <c r="EG65" s="11">
        <f t="shared" si="33"/>
        <v>179.92808727272725</v>
      </c>
      <c r="EH65" s="11">
        <f t="shared" si="34"/>
        <v>220.02624</v>
      </c>
      <c r="EI65" s="1">
        <v>5</v>
      </c>
      <c r="EQ65" s="1">
        <v>5</v>
      </c>
      <c r="ER65" s="11">
        <v>176.16708266666663</v>
      </c>
      <c r="ES65" s="11">
        <v>189.95618285714286</v>
      </c>
      <c r="ET65" s="11">
        <v>173.0298834285714</v>
      </c>
      <c r="EU65" s="11">
        <v>168.44368</v>
      </c>
      <c r="EV65" s="11">
        <v>176.16708266666663</v>
      </c>
      <c r="EW65" s="11">
        <v>189.95618285714286</v>
      </c>
      <c r="EX65" s="11">
        <v>179.92808727272725</v>
      </c>
      <c r="EY65" s="11">
        <v>220.02624</v>
      </c>
    </row>
    <row r="66" spans="1:155" x14ac:dyDescent="0.2">
      <c r="A66" s="1">
        <v>6</v>
      </c>
      <c r="B66" s="2">
        <v>282.48</v>
      </c>
      <c r="C66" s="2">
        <v>293.98463999999996</v>
      </c>
      <c r="D66" s="2">
        <v>290.35519999999997</v>
      </c>
      <c r="E66" s="2">
        <v>273.64607999999998</v>
      </c>
      <c r="F66" s="2">
        <v>288.43775999999997</v>
      </c>
      <c r="G66" s="2">
        <v>224.34047999999996</v>
      </c>
      <c r="H66" s="2">
        <v>305.83168000000001</v>
      </c>
      <c r="I66" s="2">
        <v>219.136</v>
      </c>
      <c r="J66" s="2">
        <v>233.37983999999994</v>
      </c>
      <c r="K66" s="2">
        <v>229.40799999999999</v>
      </c>
      <c r="L66" s="2">
        <v>266.25024000000002</v>
      </c>
      <c r="M66" s="2">
        <v>301.31200000000001</v>
      </c>
      <c r="N66" s="2">
        <v>268.57856000000004</v>
      </c>
      <c r="O66" s="2">
        <v>293.7792</v>
      </c>
      <c r="P66" s="2">
        <v>252.82815999999997</v>
      </c>
      <c r="Q66" s="2">
        <v>235.02335999999997</v>
      </c>
      <c r="R66" s="2">
        <v>238.58432000000002</v>
      </c>
      <c r="S66" s="2">
        <v>262.55231999999995</v>
      </c>
      <c r="T66" s="2">
        <v>276.11135999999999</v>
      </c>
      <c r="V66" s="2">
        <v>285.048</v>
      </c>
      <c r="W66" s="2">
        <v>287.61599999999999</v>
      </c>
      <c r="X66" s="2">
        <v>224.34047999999996</v>
      </c>
      <c r="Y66" s="2">
        <v>272.27647999999994</v>
      </c>
      <c r="Z66" s="2">
        <v>312.2688</v>
      </c>
      <c r="AA66" s="2">
        <v>251.45855999999998</v>
      </c>
      <c r="AB66" s="2">
        <v>295.28575999999998</v>
      </c>
      <c r="AC66" s="2">
        <v>261.31968000000001</v>
      </c>
      <c r="AD66" s="2">
        <v>260.77184</v>
      </c>
      <c r="AE66" s="2">
        <v>277.13855999999998</v>
      </c>
      <c r="AG66" s="2">
        <v>232.96895999999998</v>
      </c>
      <c r="AH66" s="2">
        <v>195.16799999999998</v>
      </c>
      <c r="AI66" s="2">
        <v>184.07423999999995</v>
      </c>
      <c r="AJ66" s="2">
        <v>244.06271999999998</v>
      </c>
      <c r="AK66" s="2">
        <v>250.84223999999995</v>
      </c>
      <c r="AM66" s="2">
        <v>230.09279999999998</v>
      </c>
      <c r="AN66" s="2">
        <v>262.96319999999997</v>
      </c>
      <c r="AO66" s="2">
        <v>230.36671999999999</v>
      </c>
      <c r="AP66" s="2">
        <v>245.43232</v>
      </c>
      <c r="AQ66" s="2">
        <v>279.94623999999999</v>
      </c>
      <c r="AR66" s="2">
        <v>287.61599999999999</v>
      </c>
      <c r="AS66" s="2">
        <v>254.81407999999996</v>
      </c>
      <c r="AT66" s="2">
        <v>237.28319999999999</v>
      </c>
      <c r="AY66" s="2">
        <v>252.72543999999996</v>
      </c>
      <c r="BB66" s="2">
        <v>267.34591999999998</v>
      </c>
      <c r="BE66" s="2">
        <v>267.072</v>
      </c>
      <c r="BJ66" s="11">
        <f t="shared" si="26"/>
        <v>268.24985599999997</v>
      </c>
      <c r="BK66" s="11">
        <f t="shared" si="27"/>
        <v>267.12825142857139</v>
      </c>
      <c r="BL66" s="11">
        <f t="shared" si="28"/>
        <v>241.20236307692301</v>
      </c>
      <c r="BM66" s="11">
        <f t="shared" si="29"/>
        <v>262.38111999999995</v>
      </c>
      <c r="BN66" s="11">
        <f t="shared" si="30"/>
        <v>259.69594311111103</v>
      </c>
      <c r="BO66" s="1">
        <v>6</v>
      </c>
      <c r="BV66" s="1">
        <v>6</v>
      </c>
      <c r="BW66" s="2">
        <v>282.48</v>
      </c>
      <c r="BX66" s="2">
        <v>293.98463999999996</v>
      </c>
      <c r="BY66" s="2">
        <v>290.35519999999997</v>
      </c>
      <c r="BZ66" s="2">
        <v>273.64607999999998</v>
      </c>
      <c r="CA66" s="2">
        <v>288.43775999999997</v>
      </c>
      <c r="CB66" s="2">
        <v>224.34047999999996</v>
      </c>
      <c r="CC66" s="2">
        <v>305.83168000000001</v>
      </c>
      <c r="CD66" s="2">
        <v>219.136</v>
      </c>
      <c r="CE66" s="2">
        <v>233.37983999999994</v>
      </c>
      <c r="CF66" s="2">
        <v>229.40799999999999</v>
      </c>
      <c r="CG66" s="2">
        <v>266.25024000000002</v>
      </c>
      <c r="CH66" s="2">
        <v>301.31200000000001</v>
      </c>
      <c r="CI66" s="2">
        <v>268.57856000000004</v>
      </c>
      <c r="CJ66" s="2">
        <v>293.7792</v>
      </c>
      <c r="CK66" s="2">
        <v>252.82815999999997</v>
      </c>
      <c r="CL66" s="2">
        <v>235.02335999999997</v>
      </c>
      <c r="CM66" s="2">
        <v>238.58432000000002</v>
      </c>
      <c r="CN66" s="2">
        <v>262.55231999999995</v>
      </c>
      <c r="CO66" s="2">
        <v>276.11135999999999</v>
      </c>
      <c r="CQ66" s="2">
        <v>285.048</v>
      </c>
      <c r="CR66" s="2">
        <v>287.61599999999999</v>
      </c>
      <c r="CS66" s="2">
        <v>224.34047999999996</v>
      </c>
      <c r="CT66" s="2">
        <v>272.27647999999994</v>
      </c>
      <c r="CU66" s="2">
        <v>312.2688</v>
      </c>
      <c r="CV66" s="2">
        <v>251.45855999999998</v>
      </c>
      <c r="CW66" s="2">
        <v>295.28575999999998</v>
      </c>
      <c r="CX66" s="2">
        <v>261.31968000000001</v>
      </c>
      <c r="CY66" s="2">
        <v>260.77184</v>
      </c>
      <c r="CZ66" s="2">
        <v>277.13855999999998</v>
      </c>
      <c r="DB66" s="2">
        <v>232.96895999999998</v>
      </c>
      <c r="DE66" s="2">
        <v>244.06271999999998</v>
      </c>
      <c r="DF66" s="2">
        <v>250.84223999999995</v>
      </c>
      <c r="DH66" s="2">
        <v>230.09279999999998</v>
      </c>
      <c r="DI66" s="2">
        <v>262.96319999999997</v>
      </c>
      <c r="DJ66" s="2">
        <v>230.36671999999999</v>
      </c>
      <c r="DK66" s="2">
        <v>245.43232</v>
      </c>
      <c r="DL66" s="2">
        <v>279.94623999999999</v>
      </c>
      <c r="DM66" s="2">
        <v>287.61599999999999</v>
      </c>
      <c r="DN66" s="2">
        <v>254.81407999999996</v>
      </c>
      <c r="DO66" s="2">
        <v>237.28319999999999</v>
      </c>
      <c r="DW66" s="2">
        <v>267.34591999999998</v>
      </c>
      <c r="DZ66" s="2">
        <v>267.072</v>
      </c>
      <c r="EE66" s="11">
        <f t="shared" si="31"/>
        <v>268.24985599999997</v>
      </c>
      <c r="EF66" s="11">
        <f t="shared" si="32"/>
        <v>267.12825142857139</v>
      </c>
      <c r="EG66" s="11">
        <f t="shared" si="33"/>
        <v>250.58077090909089</v>
      </c>
      <c r="EH66" s="11">
        <f t="shared" si="34"/>
        <v>267.20895999999999</v>
      </c>
      <c r="EI66" s="1">
        <v>6</v>
      </c>
      <c r="EQ66" s="1">
        <v>6</v>
      </c>
      <c r="ER66" s="11">
        <v>268.24985599999997</v>
      </c>
      <c r="ES66" s="11">
        <v>267.12825142857139</v>
      </c>
      <c r="ET66" s="11">
        <v>241.20236307692301</v>
      </c>
      <c r="EU66" s="11">
        <v>262.38111999999995</v>
      </c>
      <c r="EV66" s="11">
        <v>268.24985599999997</v>
      </c>
      <c r="EW66" s="11">
        <v>267.12825142857139</v>
      </c>
      <c r="EX66" s="11">
        <v>250.58077090909089</v>
      </c>
      <c r="EY66" s="11">
        <v>267.20895999999999</v>
      </c>
    </row>
    <row r="67" spans="1:155" x14ac:dyDescent="0.2">
      <c r="A67" s="1">
        <v>7</v>
      </c>
      <c r="B67" s="2">
        <v>338.2912</v>
      </c>
      <c r="C67" s="2">
        <v>343.90655999999996</v>
      </c>
      <c r="D67" s="2">
        <v>388.28159999999997</v>
      </c>
      <c r="E67" s="2">
        <v>355.00031999999999</v>
      </c>
      <c r="F67" s="2">
        <v>333.08671999999996</v>
      </c>
      <c r="G67" s="2">
        <v>293.36831999999998</v>
      </c>
      <c r="H67" s="2">
        <v>351.30239999999998</v>
      </c>
      <c r="I67" s="2">
        <v>279.39839999999998</v>
      </c>
      <c r="J67" s="2">
        <v>297.20319999999998</v>
      </c>
      <c r="K67" s="2">
        <v>304.94144</v>
      </c>
      <c r="L67" s="2">
        <v>357.05471999999997</v>
      </c>
      <c r="M67" s="2">
        <v>348.15231999999997</v>
      </c>
      <c r="N67" s="2">
        <v>306.79039999999998</v>
      </c>
      <c r="O67" s="2">
        <v>329.3888</v>
      </c>
      <c r="P67" s="2">
        <v>326.92352</v>
      </c>
      <c r="Q67" s="2">
        <v>289.25951999999995</v>
      </c>
      <c r="R67" s="2">
        <v>292.40960000000001</v>
      </c>
      <c r="S67" s="2">
        <v>314.18624</v>
      </c>
      <c r="T67" s="2">
        <v>328.70400000000001</v>
      </c>
      <c r="V67" s="2">
        <v>347.1936</v>
      </c>
      <c r="W67" s="2">
        <v>341.54399999999998</v>
      </c>
      <c r="X67" s="2">
        <v>315.55583999999999</v>
      </c>
      <c r="Y67" s="2">
        <v>338.976</v>
      </c>
      <c r="Z67" s="2">
        <v>349.65888000000001</v>
      </c>
      <c r="AA67" s="2">
        <v>333.84</v>
      </c>
      <c r="AB67" s="2">
        <v>379.03679999999997</v>
      </c>
      <c r="AC67" s="2">
        <v>321.30815999999999</v>
      </c>
      <c r="AD67" s="2">
        <v>317.43903999999998</v>
      </c>
      <c r="AE67" s="2">
        <v>383.488</v>
      </c>
      <c r="AG67" s="2">
        <v>261.52512000000002</v>
      </c>
      <c r="AH67" s="2">
        <v>210.78144</v>
      </c>
      <c r="AI67" s="2">
        <v>218.4512</v>
      </c>
      <c r="AJ67" s="2">
        <v>271.52319999999997</v>
      </c>
      <c r="AK67" s="2">
        <v>308.74207999999999</v>
      </c>
      <c r="AM67" s="2">
        <v>267.072</v>
      </c>
      <c r="AN67" s="2">
        <v>297.68255999999997</v>
      </c>
      <c r="AO67" s="2">
        <v>251.45856000000001</v>
      </c>
      <c r="AP67" s="2">
        <v>307.33823999999993</v>
      </c>
      <c r="AQ67" s="2">
        <v>311.85791999999998</v>
      </c>
      <c r="AR67" s="2">
        <v>321.1712</v>
      </c>
      <c r="AS67" s="2">
        <v>315.55583999999999</v>
      </c>
      <c r="AT67" s="2">
        <v>302.81855999999999</v>
      </c>
      <c r="AY67" s="2">
        <v>242.93279999999999</v>
      </c>
      <c r="BB67" s="2">
        <v>296.58687999999995</v>
      </c>
      <c r="BE67" s="2">
        <v>298.02496000000002</v>
      </c>
      <c r="BJ67" s="11">
        <f t="shared" si="26"/>
        <v>330.2059946666667</v>
      </c>
      <c r="BK67" s="11">
        <f t="shared" si="27"/>
        <v>332.3285485714286</v>
      </c>
      <c r="BL67" s="11">
        <f t="shared" si="28"/>
        <v>280.45983999999999</v>
      </c>
      <c r="BM67" s="11">
        <f t="shared" si="29"/>
        <v>279.18154666666663</v>
      </c>
      <c r="BN67" s="11">
        <f t="shared" si="30"/>
        <v>313.09360355555549</v>
      </c>
      <c r="BO67" s="1">
        <v>7</v>
      </c>
      <c r="BV67" s="1">
        <v>7</v>
      </c>
      <c r="BW67" s="2">
        <v>338.2912</v>
      </c>
      <c r="BX67" s="2">
        <v>343.90655999999996</v>
      </c>
      <c r="BY67" s="2">
        <v>388.28159999999997</v>
      </c>
      <c r="BZ67" s="2">
        <v>355.00031999999999</v>
      </c>
      <c r="CA67" s="2">
        <v>333.08671999999996</v>
      </c>
      <c r="CB67" s="2">
        <v>293.36831999999998</v>
      </c>
      <c r="CC67" s="2">
        <v>351.30239999999998</v>
      </c>
      <c r="CD67" s="2">
        <v>279.39839999999998</v>
      </c>
      <c r="CE67" s="2">
        <v>297.20319999999998</v>
      </c>
      <c r="CF67" s="2">
        <v>304.94144</v>
      </c>
      <c r="CG67" s="2">
        <v>357.05471999999997</v>
      </c>
      <c r="CH67" s="2">
        <v>348.15231999999997</v>
      </c>
      <c r="CI67" s="2">
        <v>306.79039999999998</v>
      </c>
      <c r="CJ67" s="2">
        <v>329.3888</v>
      </c>
      <c r="CK67" s="2">
        <v>326.92352</v>
      </c>
      <c r="CL67" s="2">
        <v>289.25951999999995</v>
      </c>
      <c r="CM67" s="2">
        <v>292.40960000000001</v>
      </c>
      <c r="CN67" s="2">
        <v>314.18624</v>
      </c>
      <c r="CO67" s="2">
        <v>328.70400000000001</v>
      </c>
      <c r="CQ67" s="2">
        <v>347.1936</v>
      </c>
      <c r="CR67" s="2">
        <v>341.54399999999998</v>
      </c>
      <c r="CS67" s="2">
        <v>315.55583999999999</v>
      </c>
      <c r="CT67" s="2">
        <v>338.976</v>
      </c>
      <c r="CU67" s="2">
        <v>349.65888000000001</v>
      </c>
      <c r="CV67" s="2">
        <v>333.84</v>
      </c>
      <c r="CW67" s="2">
        <v>379.03679999999997</v>
      </c>
      <c r="CX67" s="2">
        <v>321.30815999999999</v>
      </c>
      <c r="CY67" s="2">
        <v>317.43903999999998</v>
      </c>
      <c r="CZ67" s="2">
        <v>383.488</v>
      </c>
      <c r="DB67" s="2">
        <v>261.52512000000002</v>
      </c>
      <c r="DE67" s="2">
        <v>271.52319999999997</v>
      </c>
      <c r="DF67" s="2">
        <v>308.74207999999999</v>
      </c>
      <c r="DH67" s="2">
        <v>267.072</v>
      </c>
      <c r="DI67" s="2">
        <v>297.68255999999997</v>
      </c>
      <c r="DJ67" s="2">
        <v>251.45856000000001</v>
      </c>
      <c r="DK67" s="2">
        <v>307.33823999999993</v>
      </c>
      <c r="DL67" s="2">
        <v>311.85791999999998</v>
      </c>
      <c r="DM67" s="2">
        <v>321.1712</v>
      </c>
      <c r="DN67" s="2">
        <v>315.55583999999999</v>
      </c>
      <c r="DO67" s="2">
        <v>302.81855999999999</v>
      </c>
      <c r="DW67" s="2">
        <v>296.58687999999995</v>
      </c>
      <c r="DZ67" s="2">
        <v>298.02496000000002</v>
      </c>
      <c r="EE67" s="11">
        <f t="shared" si="31"/>
        <v>330.2059946666667</v>
      </c>
      <c r="EF67" s="11">
        <f t="shared" si="32"/>
        <v>332.3285485714286</v>
      </c>
      <c r="EG67" s="11">
        <f t="shared" si="33"/>
        <v>292.43138909090908</v>
      </c>
      <c r="EH67" s="11">
        <f t="shared" si="34"/>
        <v>297.30592000000001</v>
      </c>
      <c r="EI67" s="1">
        <v>7</v>
      </c>
      <c r="EQ67" s="1">
        <v>7</v>
      </c>
      <c r="ER67" s="11">
        <v>330.2059946666667</v>
      </c>
      <c r="ES67" s="11">
        <v>332.3285485714286</v>
      </c>
      <c r="ET67" s="11">
        <v>280.45983999999999</v>
      </c>
      <c r="EU67" s="11">
        <v>279.18154666666663</v>
      </c>
      <c r="EV67" s="11">
        <v>330.2059946666667</v>
      </c>
      <c r="EW67" s="11">
        <v>332.3285485714286</v>
      </c>
      <c r="EX67" s="11">
        <v>292.43138909090908</v>
      </c>
      <c r="EY67" s="11">
        <v>297.30592000000001</v>
      </c>
    </row>
    <row r="68" spans="1:155" x14ac:dyDescent="0.2">
      <c r="A68" s="1">
        <v>8</v>
      </c>
      <c r="B68" s="2">
        <v>404.30591999999996</v>
      </c>
      <c r="C68" s="2">
        <v>364.31360000000001</v>
      </c>
      <c r="D68" s="2">
        <v>430.87616000000003</v>
      </c>
      <c r="E68" s="2">
        <v>379.24223999999992</v>
      </c>
      <c r="F68" s="2">
        <v>392.2192</v>
      </c>
      <c r="G68" s="2">
        <v>389.51424000000003</v>
      </c>
      <c r="H68" s="2">
        <v>424.33631999999994</v>
      </c>
      <c r="I68" s="2">
        <v>334.93567999999993</v>
      </c>
      <c r="J68" s="2">
        <v>364.31360000000001</v>
      </c>
      <c r="K68" s="2">
        <v>369.10719999999998</v>
      </c>
      <c r="L68" s="2">
        <v>395.26655999999991</v>
      </c>
      <c r="M68" s="2">
        <v>374.38015999999999</v>
      </c>
      <c r="N68" s="2">
        <v>350.06975999999997</v>
      </c>
      <c r="O68" s="2">
        <v>388.28159999999997</v>
      </c>
      <c r="P68" s="2">
        <v>393.0752</v>
      </c>
      <c r="Q68" s="2">
        <v>301.44896</v>
      </c>
      <c r="R68" s="2">
        <v>298.02496000000002</v>
      </c>
      <c r="S68" s="2">
        <v>342.57119999999998</v>
      </c>
      <c r="T68" s="2">
        <v>349.93279999999999</v>
      </c>
      <c r="V68" s="2">
        <v>350.06975999999997</v>
      </c>
      <c r="W68" s="2">
        <v>369.51808</v>
      </c>
      <c r="X68" s="2">
        <v>335.27807999999993</v>
      </c>
      <c r="Y68" s="2">
        <v>359.52</v>
      </c>
      <c r="Z68" s="2">
        <v>333.84</v>
      </c>
      <c r="AA68" s="2">
        <v>354.72639999999996</v>
      </c>
      <c r="AB68" s="2">
        <v>408.14079999999996</v>
      </c>
      <c r="AC68" s="2">
        <v>330.89536000000004</v>
      </c>
      <c r="AD68" s="2">
        <v>335.27807999999993</v>
      </c>
      <c r="AE68" s="2">
        <v>387.73375999999996</v>
      </c>
      <c r="AG68" s="2">
        <v>267.4144</v>
      </c>
      <c r="AH68" s="2">
        <v>225.57312000000002</v>
      </c>
      <c r="AI68" s="2">
        <v>207.08351999999996</v>
      </c>
      <c r="AJ68" s="2">
        <v>296.58687999999995</v>
      </c>
      <c r="AK68" s="2">
        <v>284.46591999999998</v>
      </c>
      <c r="AM68" s="2">
        <v>248.61663999999999</v>
      </c>
      <c r="AN68" s="2">
        <v>271.18079999999998</v>
      </c>
      <c r="AO68" s="2">
        <v>255.15648000000002</v>
      </c>
      <c r="AP68" s="2">
        <v>322.67775999999998</v>
      </c>
      <c r="AQ68" s="2">
        <v>311.17311999999998</v>
      </c>
      <c r="AR68" s="2">
        <v>257.69024000000002</v>
      </c>
      <c r="AS68" s="2">
        <v>304.05119999999999</v>
      </c>
      <c r="AT68" s="2">
        <v>309.11872</v>
      </c>
      <c r="BB68" s="2">
        <v>256.11519999999996</v>
      </c>
      <c r="BE68" s="2">
        <v>246.80191999999997</v>
      </c>
      <c r="BJ68" s="11">
        <f t="shared" si="26"/>
        <v>383.61582933333335</v>
      </c>
      <c r="BK68" s="11">
        <f t="shared" si="27"/>
        <v>346.92701714285715</v>
      </c>
      <c r="BL68" s="11">
        <f t="shared" si="28"/>
        <v>273.90683076923074</v>
      </c>
      <c r="BM68" s="11">
        <f t="shared" si="29"/>
        <v>251.45855999999998</v>
      </c>
      <c r="BN68" s="11">
        <f t="shared" si="30"/>
        <v>333.52094545454543</v>
      </c>
      <c r="BO68" s="1">
        <v>8</v>
      </c>
      <c r="BV68" s="1">
        <v>8</v>
      </c>
      <c r="BW68" s="2">
        <v>404.30591999999996</v>
      </c>
      <c r="BX68" s="2">
        <v>364.31360000000001</v>
      </c>
      <c r="BY68" s="2">
        <v>430.87616000000003</v>
      </c>
      <c r="BZ68" s="2">
        <v>379.24223999999992</v>
      </c>
      <c r="CA68" s="2">
        <v>392.2192</v>
      </c>
      <c r="CB68" s="2">
        <v>389.51424000000003</v>
      </c>
      <c r="CC68" s="2">
        <v>424.33631999999994</v>
      </c>
      <c r="CD68" s="2">
        <v>334.93567999999993</v>
      </c>
      <c r="CE68" s="2">
        <v>364.31360000000001</v>
      </c>
      <c r="CF68" s="2">
        <v>369.10719999999998</v>
      </c>
      <c r="CG68" s="2">
        <v>395.26655999999991</v>
      </c>
      <c r="CH68" s="2">
        <v>374.38015999999999</v>
      </c>
      <c r="CI68" s="2">
        <v>350.06975999999997</v>
      </c>
      <c r="CJ68" s="2">
        <v>388.28159999999997</v>
      </c>
      <c r="CK68" s="2">
        <v>393.0752</v>
      </c>
      <c r="CL68" s="2">
        <v>301.44896</v>
      </c>
      <c r="CM68" s="2">
        <v>298.02496000000002</v>
      </c>
      <c r="CN68" s="2">
        <v>342.57119999999998</v>
      </c>
      <c r="CO68" s="2">
        <v>349.93279999999999</v>
      </c>
      <c r="CQ68" s="2">
        <v>350.06975999999997</v>
      </c>
      <c r="CR68" s="2">
        <v>369.51808</v>
      </c>
      <c r="CS68" s="2">
        <v>335.27807999999993</v>
      </c>
      <c r="CT68" s="2">
        <v>359.52</v>
      </c>
      <c r="CU68" s="2">
        <v>333.84</v>
      </c>
      <c r="CV68" s="2">
        <v>354.72639999999996</v>
      </c>
      <c r="CW68" s="2">
        <v>408.14079999999996</v>
      </c>
      <c r="CX68" s="2">
        <v>330.89536000000004</v>
      </c>
      <c r="CY68" s="2">
        <v>335.27807999999993</v>
      </c>
      <c r="CZ68" s="2">
        <v>387.73375999999996</v>
      </c>
      <c r="DB68" s="2">
        <v>267.4144</v>
      </c>
      <c r="DE68" s="2">
        <v>296.58687999999995</v>
      </c>
      <c r="DF68" s="2">
        <v>284.46591999999998</v>
      </c>
      <c r="DH68" s="2">
        <v>248.61663999999999</v>
      </c>
      <c r="DI68" s="2">
        <v>271.18079999999998</v>
      </c>
      <c r="DJ68" s="2">
        <v>255.15648000000002</v>
      </c>
      <c r="DK68" s="2">
        <v>322.67775999999998</v>
      </c>
      <c r="DL68" s="2">
        <v>311.17311999999998</v>
      </c>
      <c r="DM68" s="2">
        <v>257.69024000000002</v>
      </c>
      <c r="DN68" s="2">
        <v>304.05119999999999</v>
      </c>
      <c r="DO68" s="2">
        <v>309.11872</v>
      </c>
      <c r="DW68" s="2">
        <v>256.11519999999996</v>
      </c>
      <c r="DZ68" s="2">
        <v>246.80191999999997</v>
      </c>
      <c r="EE68" s="11">
        <f t="shared" si="31"/>
        <v>383.61582933333335</v>
      </c>
      <c r="EF68" s="11">
        <f t="shared" si="32"/>
        <v>346.92701714285715</v>
      </c>
      <c r="EG68" s="11">
        <f t="shared" si="33"/>
        <v>284.37565090909089</v>
      </c>
      <c r="EH68" s="11">
        <f t="shared" si="34"/>
        <v>251.45855999999998</v>
      </c>
      <c r="EI68" s="1">
        <v>8</v>
      </c>
      <c r="EQ68" s="1">
        <v>8</v>
      </c>
      <c r="ER68" s="11">
        <v>383.61582933333335</v>
      </c>
      <c r="ES68" s="11">
        <v>346.92701714285715</v>
      </c>
      <c r="ET68" s="11">
        <v>273.90683076923074</v>
      </c>
      <c r="EU68" s="11">
        <v>251.45855999999998</v>
      </c>
      <c r="EV68" s="11">
        <v>383.61582933333335</v>
      </c>
      <c r="EW68" s="11">
        <v>346.92701714285715</v>
      </c>
      <c r="EX68" s="11">
        <v>284.37565090909089</v>
      </c>
      <c r="EY68" s="11">
        <v>251.45855999999998</v>
      </c>
    </row>
    <row r="69" spans="1:155" x14ac:dyDescent="0.2">
      <c r="A69" s="1">
        <v>9</v>
      </c>
      <c r="B69" s="2">
        <v>432.38271999999995</v>
      </c>
      <c r="C69" s="2">
        <v>429.91743999999994</v>
      </c>
      <c r="D69" s="2">
        <v>441.69599999999997</v>
      </c>
      <c r="E69" s="2">
        <v>448.68096000000003</v>
      </c>
      <c r="F69" s="2">
        <v>442.92864000000003</v>
      </c>
      <c r="G69" s="2">
        <v>470.04672000000005</v>
      </c>
      <c r="H69" s="2">
        <v>471.14239999999995</v>
      </c>
      <c r="I69" s="2">
        <v>454.98112000000003</v>
      </c>
      <c r="J69" s="2">
        <v>431.97184000000004</v>
      </c>
      <c r="K69" s="2">
        <v>513.94240000000002</v>
      </c>
      <c r="L69" s="2">
        <v>449.02336000000003</v>
      </c>
      <c r="M69" s="2">
        <v>480.72959999999995</v>
      </c>
      <c r="N69" s="2">
        <v>465.66399999999999</v>
      </c>
      <c r="O69" s="2">
        <v>453.47455999999994</v>
      </c>
      <c r="P69" s="2">
        <v>474.56639999999999</v>
      </c>
      <c r="Q69" s="2">
        <v>304.94143999999994</v>
      </c>
      <c r="R69" s="2">
        <v>315.55583999999999</v>
      </c>
      <c r="S69" s="2">
        <v>361.47167999999999</v>
      </c>
      <c r="T69" s="2">
        <v>344.59135999999995</v>
      </c>
      <c r="V69" s="2">
        <v>359.79391999999996</v>
      </c>
      <c r="W69" s="2">
        <v>395.47199999999998</v>
      </c>
      <c r="X69" s="2">
        <v>368.55936000000003</v>
      </c>
      <c r="Y69" s="2">
        <v>400.608</v>
      </c>
      <c r="Z69" s="2">
        <v>334.93567999999999</v>
      </c>
      <c r="AA69" s="2">
        <v>339.93471999999997</v>
      </c>
      <c r="AB69" s="2">
        <v>405.74399999999997</v>
      </c>
      <c r="AC69" s="2">
        <v>363.21791999999999</v>
      </c>
      <c r="AD69" s="2">
        <v>385.2</v>
      </c>
      <c r="AE69" s="2">
        <v>369.79199999999997</v>
      </c>
      <c r="AG69" s="2">
        <v>277.13855999999998</v>
      </c>
      <c r="AJ69" s="2">
        <v>315.55583999999999</v>
      </c>
      <c r="AK69" s="2">
        <v>288.71168</v>
      </c>
      <c r="AM69" s="2">
        <v>250.46559999999999</v>
      </c>
      <c r="AN69" s="2">
        <v>288.23231999999996</v>
      </c>
      <c r="AO69" s="2">
        <v>235.91359999999997</v>
      </c>
      <c r="AP69" s="2">
        <v>400.608</v>
      </c>
      <c r="AQ69" s="2">
        <v>325.41695999999996</v>
      </c>
      <c r="AR69" s="2">
        <v>311.17311999999998</v>
      </c>
      <c r="AS69" s="2">
        <v>343.49567999999994</v>
      </c>
      <c r="AT69" s="2">
        <v>335.27807999999993</v>
      </c>
      <c r="BB69" s="2">
        <v>221.39583999999999</v>
      </c>
      <c r="BE69" s="2">
        <v>232.96896000000001</v>
      </c>
      <c r="BJ69" s="11">
        <f t="shared" si="26"/>
        <v>457.40987733333327</v>
      </c>
      <c r="BK69" s="11">
        <f t="shared" si="27"/>
        <v>360.70127999999994</v>
      </c>
      <c r="BL69" s="11">
        <f t="shared" si="28"/>
        <v>306.54449454545454</v>
      </c>
      <c r="BM69" s="11">
        <f t="shared" si="29"/>
        <v>227.1824</v>
      </c>
      <c r="BN69" s="11">
        <f t="shared" si="30"/>
        <v>374.69810285714271</v>
      </c>
      <c r="BO69" s="1">
        <v>9</v>
      </c>
      <c r="BV69" s="1">
        <v>9</v>
      </c>
      <c r="BW69" s="2">
        <v>432.38271999999995</v>
      </c>
      <c r="BX69" s="2">
        <v>429.91743999999994</v>
      </c>
      <c r="BY69" s="2">
        <v>441.69599999999997</v>
      </c>
      <c r="BZ69" s="2">
        <v>448.68096000000003</v>
      </c>
      <c r="CA69" s="2">
        <v>442.92864000000003</v>
      </c>
      <c r="CB69" s="2">
        <v>470.04672000000005</v>
      </c>
      <c r="CC69" s="2">
        <v>471.14239999999995</v>
      </c>
      <c r="CD69" s="2">
        <v>454.98112000000003</v>
      </c>
      <c r="CE69" s="2">
        <v>431.97184000000004</v>
      </c>
      <c r="CF69" s="2">
        <v>513.94240000000002</v>
      </c>
      <c r="CG69" s="2">
        <v>449.02336000000003</v>
      </c>
      <c r="CH69" s="2">
        <v>480.72959999999995</v>
      </c>
      <c r="CI69" s="2">
        <v>465.66399999999999</v>
      </c>
      <c r="CJ69" s="2">
        <v>453.47455999999994</v>
      </c>
      <c r="CK69" s="2">
        <v>474.56639999999999</v>
      </c>
      <c r="CL69" s="2">
        <v>304.94143999999994</v>
      </c>
      <c r="CM69" s="2">
        <v>315.55583999999999</v>
      </c>
      <c r="CN69" s="2">
        <v>361.47167999999999</v>
      </c>
      <c r="CO69" s="2">
        <v>344.59135999999995</v>
      </c>
      <c r="CQ69" s="2">
        <v>359.79391999999996</v>
      </c>
      <c r="CR69" s="2">
        <v>395.47199999999998</v>
      </c>
      <c r="CS69" s="2">
        <v>368.55936000000003</v>
      </c>
      <c r="CT69" s="2">
        <v>400.608</v>
      </c>
      <c r="CU69" s="2">
        <v>334.93567999999999</v>
      </c>
      <c r="CV69" s="2">
        <v>339.93471999999997</v>
      </c>
      <c r="CW69" s="2">
        <v>405.74399999999997</v>
      </c>
      <c r="CX69" s="2">
        <v>363.21791999999999</v>
      </c>
      <c r="CY69" s="2">
        <v>385.2</v>
      </c>
      <c r="CZ69" s="2">
        <v>369.79199999999997</v>
      </c>
      <c r="DB69" s="2">
        <v>277.13855999999998</v>
      </c>
      <c r="DE69" s="2">
        <v>315.55583999999999</v>
      </c>
      <c r="DF69" s="2">
        <v>288.71168</v>
      </c>
      <c r="DH69" s="2">
        <v>250.46559999999999</v>
      </c>
      <c r="DI69" s="2">
        <v>288.23231999999996</v>
      </c>
      <c r="DJ69" s="2">
        <v>235.91359999999997</v>
      </c>
      <c r="DK69" s="2">
        <v>400.608</v>
      </c>
      <c r="DL69" s="2">
        <v>325.41695999999996</v>
      </c>
      <c r="DM69" s="2">
        <v>311.17311999999998</v>
      </c>
      <c r="DN69" s="2">
        <v>343.49567999999994</v>
      </c>
      <c r="DO69" s="2">
        <v>335.27807999999993</v>
      </c>
      <c r="DW69" s="2">
        <v>221.39583999999999</v>
      </c>
      <c r="DZ69" s="2">
        <v>232.96896000000001</v>
      </c>
      <c r="EE69" s="11">
        <f t="shared" si="31"/>
        <v>457.40987733333327</v>
      </c>
      <c r="EF69" s="11">
        <f t="shared" si="32"/>
        <v>360.70127999999994</v>
      </c>
      <c r="EG69" s="11">
        <f t="shared" si="33"/>
        <v>306.54449454545454</v>
      </c>
      <c r="EH69" s="11">
        <f t="shared" si="34"/>
        <v>227.1824</v>
      </c>
      <c r="EI69" s="1">
        <v>9</v>
      </c>
      <c r="EQ69" s="1">
        <v>9</v>
      </c>
      <c r="ER69" s="11">
        <v>457.40987733333327</v>
      </c>
      <c r="ES69" s="11">
        <v>360.70127999999994</v>
      </c>
      <c r="ET69" s="11">
        <v>306.54449454545454</v>
      </c>
      <c r="EU69" s="11">
        <v>227.1824</v>
      </c>
      <c r="EV69" s="11">
        <v>457.40987733333327</v>
      </c>
      <c r="EW69" s="11">
        <v>360.70127999999994</v>
      </c>
      <c r="EX69" s="11">
        <v>306.54449454545454</v>
      </c>
      <c r="EY69" s="11">
        <v>227.1824</v>
      </c>
    </row>
    <row r="70" spans="1:155" x14ac:dyDescent="0.2">
      <c r="A70" s="1">
        <v>10</v>
      </c>
      <c r="B70" s="2">
        <v>469.29344000000003</v>
      </c>
      <c r="C70" s="2">
        <v>432.38271999999995</v>
      </c>
      <c r="D70" s="2">
        <v>486.89279999999997</v>
      </c>
      <c r="E70" s="2">
        <v>447.58528000000001</v>
      </c>
      <c r="F70" s="2">
        <v>439.91552000000001</v>
      </c>
      <c r="G70" s="2">
        <v>460.39104000000003</v>
      </c>
      <c r="H70" s="2">
        <v>481.48287999999997</v>
      </c>
      <c r="I70" s="2">
        <v>488.12544000000003</v>
      </c>
      <c r="J70" s="2">
        <v>515.85984000000008</v>
      </c>
      <c r="K70" s="2">
        <v>546.47039999999993</v>
      </c>
      <c r="L70" s="2">
        <v>466.07488000000001</v>
      </c>
      <c r="M70" s="2">
        <v>503.12256000000002</v>
      </c>
      <c r="N70" s="2">
        <v>443.33952000000005</v>
      </c>
      <c r="O70" s="2">
        <v>480.72959999999995</v>
      </c>
      <c r="P70" s="2">
        <v>532.50048000000004</v>
      </c>
      <c r="Q70" s="2">
        <v>275.28960000000001</v>
      </c>
      <c r="R70" s="2">
        <v>297.68255999999997</v>
      </c>
      <c r="S70" s="2">
        <v>359.52</v>
      </c>
      <c r="T70" s="2">
        <v>359.79391999999996</v>
      </c>
      <c r="V70" s="2">
        <v>347.63871999999998</v>
      </c>
      <c r="W70" s="2">
        <v>411.29088000000002</v>
      </c>
      <c r="X70" s="2">
        <v>395.47199999999998</v>
      </c>
      <c r="Y70" s="2">
        <v>384.58368000000002</v>
      </c>
      <c r="Z70" s="2">
        <v>302.40768000000003</v>
      </c>
      <c r="AA70" s="2">
        <v>364.86144000000002</v>
      </c>
      <c r="AB70" s="2">
        <v>427.38367999999997</v>
      </c>
      <c r="AC70" s="2">
        <v>334.93567999999999</v>
      </c>
      <c r="AD70" s="2">
        <v>349.93279999999999</v>
      </c>
      <c r="AE70" s="2">
        <v>345.20767999999998</v>
      </c>
      <c r="AG70" s="2">
        <v>230.09279999999998</v>
      </c>
      <c r="AJ70" s="2">
        <v>276.11135999999999</v>
      </c>
      <c r="AK70" s="2">
        <v>275.9744</v>
      </c>
      <c r="AM70" s="2">
        <v>233.51679999999999</v>
      </c>
      <c r="AN70" s="2">
        <v>253.71839999999997</v>
      </c>
      <c r="AO70" s="2">
        <v>199.41375999999997</v>
      </c>
      <c r="AP70" s="2">
        <v>394.92415999999992</v>
      </c>
      <c r="AQ70" s="2">
        <v>284.46591999999998</v>
      </c>
      <c r="AR70" s="2">
        <v>254.19775999999999</v>
      </c>
      <c r="AS70" s="2">
        <v>310.62527999999998</v>
      </c>
      <c r="AT70" s="2">
        <v>284.8768</v>
      </c>
      <c r="BB70" s="2">
        <v>170.92607999999998</v>
      </c>
      <c r="BE70" s="2">
        <v>181.19808</v>
      </c>
      <c r="BJ70" s="11">
        <f t="shared" si="26"/>
        <v>479.61109333333332</v>
      </c>
      <c r="BK70" s="11">
        <f t="shared" si="27"/>
        <v>354.00002285714282</v>
      </c>
      <c r="BL70" s="11">
        <f t="shared" si="28"/>
        <v>272.53794909090908</v>
      </c>
      <c r="BM70" s="11">
        <f t="shared" si="29"/>
        <v>176.06207999999998</v>
      </c>
      <c r="BN70" s="11">
        <f t="shared" si="30"/>
        <v>369.05257904761908</v>
      </c>
      <c r="BO70" s="1">
        <v>10</v>
      </c>
      <c r="BV70" s="1">
        <v>10</v>
      </c>
      <c r="BW70" s="2">
        <v>469.29344000000003</v>
      </c>
      <c r="BX70" s="2">
        <v>432.38271999999995</v>
      </c>
      <c r="BY70" s="2">
        <v>486.89279999999997</v>
      </c>
      <c r="BZ70" s="2">
        <v>447.58528000000001</v>
      </c>
      <c r="CA70" s="2">
        <v>439.91552000000001</v>
      </c>
      <c r="CB70" s="2">
        <v>460.39104000000003</v>
      </c>
      <c r="CC70" s="2">
        <v>481.48287999999997</v>
      </c>
      <c r="CD70" s="2">
        <v>488.12544000000003</v>
      </c>
      <c r="CE70" s="2">
        <v>515.85984000000008</v>
      </c>
      <c r="CF70" s="2">
        <v>546.47039999999993</v>
      </c>
      <c r="CG70" s="2">
        <v>466.07488000000001</v>
      </c>
      <c r="CH70" s="2">
        <v>503.12256000000002</v>
      </c>
      <c r="CI70" s="2">
        <v>443.33952000000005</v>
      </c>
      <c r="CJ70" s="2">
        <v>480.72959999999995</v>
      </c>
      <c r="CK70" s="2">
        <v>532.50048000000004</v>
      </c>
      <c r="CL70" s="2">
        <v>275.28960000000001</v>
      </c>
      <c r="CM70" s="2">
        <v>297.68255999999997</v>
      </c>
      <c r="CN70" s="2">
        <v>359.52</v>
      </c>
      <c r="CO70" s="2">
        <v>359.79391999999996</v>
      </c>
      <c r="CQ70" s="2">
        <v>347.63871999999998</v>
      </c>
      <c r="CR70" s="2">
        <v>411.29088000000002</v>
      </c>
      <c r="CS70" s="2">
        <v>395.47199999999998</v>
      </c>
      <c r="CT70" s="2">
        <v>384.58368000000002</v>
      </c>
      <c r="CU70" s="2">
        <v>302.40768000000003</v>
      </c>
      <c r="CV70" s="2">
        <v>364.86144000000002</v>
      </c>
      <c r="CW70" s="2">
        <v>427.38367999999997</v>
      </c>
      <c r="CX70" s="2">
        <v>334.93567999999999</v>
      </c>
      <c r="CY70" s="2">
        <v>349.93279999999999</v>
      </c>
      <c r="CZ70" s="2">
        <v>345.20767999999998</v>
      </c>
      <c r="DB70" s="2">
        <v>230.09279999999998</v>
      </c>
      <c r="DE70" s="2">
        <v>276.11135999999999</v>
      </c>
      <c r="DF70" s="2">
        <v>275.9744</v>
      </c>
      <c r="DH70" s="2">
        <v>233.51679999999999</v>
      </c>
      <c r="DI70" s="2">
        <v>253.71839999999997</v>
      </c>
      <c r="DJ70" s="2">
        <v>199.41375999999997</v>
      </c>
      <c r="DK70" s="2">
        <v>394.92415999999992</v>
      </c>
      <c r="DL70" s="2">
        <v>284.46591999999998</v>
      </c>
      <c r="DM70" s="2">
        <v>254.19775999999999</v>
      </c>
      <c r="DN70" s="2">
        <v>310.62527999999998</v>
      </c>
      <c r="DO70" s="2">
        <v>284.8768</v>
      </c>
      <c r="DW70" s="2">
        <v>170.92607999999998</v>
      </c>
      <c r="DZ70" s="2">
        <v>181.19808</v>
      </c>
      <c r="EE70" s="11">
        <f t="shared" si="31"/>
        <v>479.61109333333332</v>
      </c>
      <c r="EF70" s="11">
        <f t="shared" si="32"/>
        <v>354.00002285714282</v>
      </c>
      <c r="EG70" s="11">
        <f t="shared" si="33"/>
        <v>272.53794909090908</v>
      </c>
      <c r="EH70" s="11">
        <f t="shared" si="34"/>
        <v>176.06207999999998</v>
      </c>
      <c r="EI70" s="1">
        <v>10</v>
      </c>
      <c r="EQ70" s="1">
        <v>10</v>
      </c>
      <c r="ER70" s="11">
        <v>479.61109333333332</v>
      </c>
      <c r="ES70" s="11">
        <v>354.00002285714282</v>
      </c>
      <c r="ET70" s="11">
        <v>272.53794909090908</v>
      </c>
      <c r="EU70" s="11">
        <v>176.06207999999998</v>
      </c>
      <c r="EV70" s="11">
        <v>479.61109333333332</v>
      </c>
      <c r="EW70" s="11">
        <v>354.00002285714282</v>
      </c>
      <c r="EX70" s="11">
        <v>272.53794909090908</v>
      </c>
      <c r="EY70" s="11">
        <v>176.06207999999998</v>
      </c>
    </row>
    <row r="71" spans="1:155" x14ac:dyDescent="0.2">
      <c r="A71" s="1">
        <v>11</v>
      </c>
      <c r="B71" s="2">
        <v>418.13887999999997</v>
      </c>
      <c r="C71" s="2">
        <v>384.58368000000002</v>
      </c>
      <c r="D71" s="2">
        <v>435.80671999999998</v>
      </c>
      <c r="E71" s="2">
        <v>397.86879999999996</v>
      </c>
      <c r="F71" s="2">
        <v>379.24223999999992</v>
      </c>
      <c r="G71" s="2">
        <v>449.02336000000003</v>
      </c>
      <c r="H71" s="2">
        <v>431.97184000000004</v>
      </c>
      <c r="I71" s="2">
        <v>500.17792000000003</v>
      </c>
      <c r="J71" s="2">
        <v>499.76704000000001</v>
      </c>
      <c r="K71" s="2">
        <v>566.80895999999996</v>
      </c>
      <c r="L71" s="2">
        <v>405.74399999999997</v>
      </c>
      <c r="M71" s="2">
        <v>442.38079999999997</v>
      </c>
      <c r="N71" s="2">
        <v>400.608</v>
      </c>
      <c r="O71" s="2">
        <v>426.28799999999995</v>
      </c>
      <c r="P71" s="2">
        <v>525.92639999999994</v>
      </c>
      <c r="Q71" s="2">
        <v>217.76639999999998</v>
      </c>
      <c r="R71" s="2">
        <v>245.43231999999998</v>
      </c>
      <c r="S71" s="2">
        <v>311.85791999999998</v>
      </c>
      <c r="T71" s="2">
        <v>293.64224000000002</v>
      </c>
      <c r="V71" s="2">
        <v>233.51679999999999</v>
      </c>
      <c r="W71" s="2">
        <v>350.06975999999997</v>
      </c>
      <c r="X71" s="2">
        <v>335.48351999999994</v>
      </c>
      <c r="Y71" s="2">
        <v>340.34559999999999</v>
      </c>
      <c r="Z71" s="2">
        <v>214.13695999999999</v>
      </c>
      <c r="AA71" s="2">
        <v>302.81855999999999</v>
      </c>
      <c r="AB71" s="2">
        <v>345.13919999999996</v>
      </c>
      <c r="AC71" s="2">
        <v>271.72863999999998</v>
      </c>
      <c r="AD71" s="2">
        <v>293.7792</v>
      </c>
      <c r="AE71" s="2">
        <v>254.7456</v>
      </c>
      <c r="AG71" s="2">
        <v>174.21311999999998</v>
      </c>
      <c r="AJ71" s="2">
        <v>238.10495999999998</v>
      </c>
      <c r="AK71" s="2">
        <v>190.51136</v>
      </c>
      <c r="AM71" s="2">
        <v>177.84256000000002</v>
      </c>
      <c r="AN71" s="2">
        <v>178.11647999999997</v>
      </c>
      <c r="AO71" s="2">
        <v>157.50399999999999</v>
      </c>
      <c r="AP71" s="2">
        <v>344.93375999999995</v>
      </c>
      <c r="AQ71" s="2">
        <v>226.39488</v>
      </c>
      <c r="AR71" s="2">
        <v>203.38559999999998</v>
      </c>
      <c r="AS71" s="2">
        <v>315.55583999999999</v>
      </c>
      <c r="AT71" s="2">
        <v>258.58048000000002</v>
      </c>
      <c r="BB71" s="2">
        <v>117.78559999999999</v>
      </c>
      <c r="BE71" s="2">
        <v>115.11487999999999</v>
      </c>
      <c r="BJ71" s="11">
        <f t="shared" si="26"/>
        <v>444.28910933333339</v>
      </c>
      <c r="BK71" s="11">
        <f t="shared" si="27"/>
        <v>286.4616228571428</v>
      </c>
      <c r="BL71" s="11">
        <f t="shared" si="28"/>
        <v>224.10391272727273</v>
      </c>
      <c r="BM71" s="11">
        <f t="shared" si="29"/>
        <v>116.45023999999998</v>
      </c>
      <c r="BN71" s="11">
        <f t="shared" si="30"/>
        <v>318.40102095238097</v>
      </c>
      <c r="BO71" s="1">
        <v>11</v>
      </c>
      <c r="BV71" s="1">
        <v>11</v>
      </c>
      <c r="BW71" s="2">
        <v>418.13887999999997</v>
      </c>
      <c r="BX71" s="2">
        <v>384.58368000000002</v>
      </c>
      <c r="BY71" s="2">
        <v>435.80671999999998</v>
      </c>
      <c r="BZ71" s="2">
        <v>397.86879999999996</v>
      </c>
      <c r="CA71" s="2">
        <v>379.24223999999992</v>
      </c>
      <c r="CB71" s="2">
        <v>449.02336000000003</v>
      </c>
      <c r="CC71" s="2">
        <v>431.97184000000004</v>
      </c>
      <c r="CD71" s="2">
        <v>500.17792000000003</v>
      </c>
      <c r="CE71" s="2">
        <v>499.76704000000001</v>
      </c>
      <c r="CF71" s="2">
        <v>566.80895999999996</v>
      </c>
      <c r="CG71" s="2">
        <v>405.74399999999997</v>
      </c>
      <c r="CH71" s="2">
        <v>442.38079999999997</v>
      </c>
      <c r="CI71" s="2">
        <v>400.608</v>
      </c>
      <c r="CJ71" s="2">
        <v>426.28799999999995</v>
      </c>
      <c r="CK71" s="2">
        <v>525.92639999999994</v>
      </c>
      <c r="CL71" s="2">
        <v>217.76639999999998</v>
      </c>
      <c r="CM71" s="2">
        <v>245.43231999999998</v>
      </c>
      <c r="CN71" s="2">
        <v>311.85791999999998</v>
      </c>
      <c r="CO71" s="2">
        <v>293.64224000000002</v>
      </c>
      <c r="CQ71" s="2">
        <v>233.51679999999999</v>
      </c>
      <c r="CR71" s="2">
        <v>350.06975999999997</v>
      </c>
      <c r="CS71" s="2">
        <v>335.48351999999994</v>
      </c>
      <c r="CT71" s="2">
        <v>340.34559999999999</v>
      </c>
      <c r="CU71" s="2">
        <v>214.13695999999999</v>
      </c>
      <c r="CV71" s="2">
        <v>302.81855999999999</v>
      </c>
      <c r="CW71" s="2">
        <v>345.13919999999996</v>
      </c>
      <c r="CX71" s="2">
        <v>271.72863999999998</v>
      </c>
      <c r="CY71" s="2">
        <v>293.7792</v>
      </c>
      <c r="CZ71" s="2">
        <v>254.7456</v>
      </c>
      <c r="DB71" s="2">
        <v>174.21311999999998</v>
      </c>
      <c r="DE71" s="2">
        <v>238.10495999999998</v>
      </c>
      <c r="DF71" s="2">
        <v>190.51136</v>
      </c>
      <c r="DH71" s="2">
        <v>177.84256000000002</v>
      </c>
      <c r="DI71" s="2">
        <v>178.11647999999997</v>
      </c>
      <c r="DJ71" s="2">
        <v>157.50399999999999</v>
      </c>
      <c r="DK71" s="2">
        <v>344.93375999999995</v>
      </c>
      <c r="DL71" s="2">
        <v>226.39488</v>
      </c>
      <c r="DM71" s="2">
        <v>203.38559999999998</v>
      </c>
      <c r="DN71" s="2">
        <v>315.55583999999999</v>
      </c>
      <c r="DO71" s="2">
        <v>258.58048000000002</v>
      </c>
      <c r="DW71" s="2">
        <v>117.78559999999999</v>
      </c>
      <c r="DZ71" s="2">
        <v>115.11487999999999</v>
      </c>
      <c r="EE71" s="11">
        <f t="shared" si="31"/>
        <v>444.28910933333339</v>
      </c>
      <c r="EF71" s="11">
        <f t="shared" si="32"/>
        <v>286.4616228571428</v>
      </c>
      <c r="EG71" s="11">
        <f t="shared" si="33"/>
        <v>224.10391272727273</v>
      </c>
      <c r="EH71" s="11">
        <f t="shared" si="34"/>
        <v>116.45023999999998</v>
      </c>
      <c r="EI71" s="1">
        <v>11</v>
      </c>
      <c r="EQ71" s="1">
        <v>11</v>
      </c>
      <c r="ER71" s="11">
        <v>444.28910933333339</v>
      </c>
      <c r="ES71" s="11">
        <v>286.4616228571428</v>
      </c>
      <c r="ET71" s="11">
        <v>224.10391272727273</v>
      </c>
      <c r="EU71" s="11">
        <v>116.45023999999998</v>
      </c>
      <c r="EV71" s="11">
        <v>444.28910933333339</v>
      </c>
      <c r="EW71" s="11">
        <v>286.4616228571428</v>
      </c>
      <c r="EX71" s="11">
        <v>224.10391272727273</v>
      </c>
      <c r="EY71" s="11">
        <v>116.45023999999998</v>
      </c>
    </row>
    <row r="72" spans="1:155" x14ac:dyDescent="0.2">
      <c r="A72" s="1">
        <v>12</v>
      </c>
      <c r="B72" s="2">
        <v>328.70400000000001</v>
      </c>
      <c r="C72" s="2">
        <v>315.55583999999999</v>
      </c>
      <c r="D72" s="2">
        <v>344.11199999999997</v>
      </c>
      <c r="E72" s="2">
        <v>304.94144</v>
      </c>
      <c r="F72" s="2">
        <v>275.28960000000001</v>
      </c>
      <c r="G72" s="2">
        <v>374.38015999999999</v>
      </c>
      <c r="H72" s="2">
        <v>344.93375999999995</v>
      </c>
      <c r="I72" s="2">
        <v>454.84415999999993</v>
      </c>
      <c r="J72" s="2">
        <v>488.12544000000003</v>
      </c>
      <c r="K72" s="2">
        <v>577.90271999999993</v>
      </c>
      <c r="L72" s="2">
        <v>339.93471999999997</v>
      </c>
      <c r="M72" s="2">
        <v>320.4864</v>
      </c>
      <c r="N72" s="2">
        <v>335.27807999999999</v>
      </c>
      <c r="O72" s="2">
        <v>330.62143999999995</v>
      </c>
      <c r="P72" s="2">
        <v>485.11231999999995</v>
      </c>
      <c r="Q72" s="2">
        <v>174.21311999999998</v>
      </c>
      <c r="R72" s="2">
        <v>250.63679999999999</v>
      </c>
      <c r="S72" s="2">
        <v>258.8544</v>
      </c>
      <c r="T72" s="2">
        <v>206.87807999999995</v>
      </c>
      <c r="V72" s="2">
        <v>214.75327999999996</v>
      </c>
      <c r="W72" s="2">
        <v>267.34592000000004</v>
      </c>
      <c r="X72" s="2">
        <v>271.52319999999997</v>
      </c>
      <c r="Y72" s="2">
        <v>289.25952000000001</v>
      </c>
      <c r="Z72" s="2">
        <v>146.44448</v>
      </c>
      <c r="AA72" s="2">
        <v>222.42303999999996</v>
      </c>
      <c r="AB72" s="2">
        <v>267.48288000000002</v>
      </c>
      <c r="AC72" s="2">
        <v>188.73087999999996</v>
      </c>
      <c r="AD72" s="2">
        <v>233.92767999999995</v>
      </c>
      <c r="AE72" s="2">
        <v>145.17759999999998</v>
      </c>
      <c r="AG72" s="2">
        <v>134.76863999999998</v>
      </c>
      <c r="AJ72" s="2">
        <v>186.67647999999997</v>
      </c>
      <c r="AK72" s="2">
        <v>105.4592</v>
      </c>
      <c r="AM72" s="2">
        <v>120.73023999999998</v>
      </c>
      <c r="AN72" s="2">
        <v>120.5248</v>
      </c>
      <c r="AO72" s="2">
        <v>92.447999999999993</v>
      </c>
      <c r="AP72" s="2">
        <v>262.62079999999997</v>
      </c>
      <c r="AQ72" s="2">
        <v>185.10144</v>
      </c>
      <c r="AR72" s="2">
        <v>121.62047999999999</v>
      </c>
      <c r="AS72" s="2">
        <v>256.11519999999996</v>
      </c>
      <c r="AT72" s="2">
        <v>203.24863999999997</v>
      </c>
      <c r="BB72" s="2">
        <v>60.2624</v>
      </c>
      <c r="BE72" s="2">
        <v>60.399360000000001</v>
      </c>
      <c r="BJ72" s="11">
        <f t="shared" si="26"/>
        <v>374.68147200000004</v>
      </c>
      <c r="BK72" s="11">
        <f t="shared" si="27"/>
        <v>224.11792</v>
      </c>
      <c r="BL72" s="11">
        <f t="shared" si="28"/>
        <v>162.66490181818179</v>
      </c>
      <c r="BM72" s="11">
        <f t="shared" si="29"/>
        <v>60.330880000000001</v>
      </c>
      <c r="BN72" s="11">
        <f t="shared" si="30"/>
        <v>253.99639619047619</v>
      </c>
      <c r="BO72" s="1">
        <v>12</v>
      </c>
      <c r="BV72" s="1">
        <v>12</v>
      </c>
      <c r="BW72" s="2">
        <v>328.70400000000001</v>
      </c>
      <c r="BX72" s="2">
        <v>315.55583999999999</v>
      </c>
      <c r="BY72" s="2">
        <v>344.11199999999997</v>
      </c>
      <c r="BZ72" s="2">
        <v>304.94144</v>
      </c>
      <c r="CA72" s="2">
        <v>275.28960000000001</v>
      </c>
      <c r="CB72" s="2">
        <v>374.38015999999999</v>
      </c>
      <c r="CC72" s="2">
        <v>344.93375999999995</v>
      </c>
      <c r="CD72" s="2">
        <v>454.84415999999993</v>
      </c>
      <c r="CE72" s="2">
        <v>488.12544000000003</v>
      </c>
      <c r="CF72" s="2">
        <v>577.90271999999993</v>
      </c>
      <c r="CG72" s="2">
        <v>339.93471999999997</v>
      </c>
      <c r="CH72" s="2">
        <v>320.4864</v>
      </c>
      <c r="CI72" s="2">
        <v>335.27807999999999</v>
      </c>
      <c r="CJ72" s="2">
        <v>330.62143999999995</v>
      </c>
      <c r="CK72" s="2">
        <v>485.11231999999995</v>
      </c>
      <c r="CL72" s="2">
        <v>174.21311999999998</v>
      </c>
      <c r="CM72" s="2">
        <v>250.63679999999999</v>
      </c>
      <c r="CN72" s="2">
        <v>258.8544</v>
      </c>
      <c r="CO72" s="2">
        <v>206.87807999999995</v>
      </c>
      <c r="CQ72" s="2">
        <v>214.75327999999996</v>
      </c>
      <c r="CR72" s="2">
        <v>267.34592000000004</v>
      </c>
      <c r="CS72" s="2">
        <v>271.52319999999997</v>
      </c>
      <c r="CT72" s="2">
        <v>289.25952000000001</v>
      </c>
      <c r="CU72" s="2">
        <v>146.44448</v>
      </c>
      <c r="CV72" s="2">
        <v>222.42303999999996</v>
      </c>
      <c r="CW72" s="2">
        <v>267.48288000000002</v>
      </c>
      <c r="CX72" s="2">
        <v>188.73087999999996</v>
      </c>
      <c r="CY72" s="2">
        <v>233.92767999999995</v>
      </c>
      <c r="CZ72" s="2">
        <v>145.17759999999998</v>
      </c>
      <c r="DB72" s="2">
        <v>134.76863999999998</v>
      </c>
      <c r="DE72" s="2">
        <v>186.67647999999997</v>
      </c>
      <c r="DF72" s="2">
        <v>105.4592</v>
      </c>
      <c r="DH72" s="2">
        <v>120.73023999999998</v>
      </c>
      <c r="DI72" s="2">
        <v>120.5248</v>
      </c>
      <c r="DJ72" s="2">
        <v>92.447999999999993</v>
      </c>
      <c r="DK72" s="2">
        <v>262.62079999999997</v>
      </c>
      <c r="DL72" s="2">
        <v>185.10144</v>
      </c>
      <c r="DM72" s="2">
        <v>121.62047999999999</v>
      </c>
      <c r="DN72" s="2">
        <v>256.11519999999996</v>
      </c>
      <c r="DO72" s="2">
        <v>203.24863999999997</v>
      </c>
      <c r="DW72" s="2">
        <v>60.2624</v>
      </c>
      <c r="DZ72" s="2">
        <v>60.399360000000001</v>
      </c>
      <c r="EE72" s="11">
        <f t="shared" si="31"/>
        <v>374.68147200000004</v>
      </c>
      <c r="EF72" s="11">
        <f t="shared" si="32"/>
        <v>224.11792</v>
      </c>
      <c r="EG72" s="11">
        <f t="shared" si="33"/>
        <v>162.66490181818179</v>
      </c>
      <c r="EH72" s="11">
        <f t="shared" si="34"/>
        <v>60.330880000000001</v>
      </c>
      <c r="EI72" s="1">
        <v>12</v>
      </c>
      <c r="EQ72" s="1">
        <v>12</v>
      </c>
      <c r="ER72" s="11">
        <v>374.68147200000004</v>
      </c>
      <c r="ES72" s="11">
        <v>224.11792</v>
      </c>
      <c r="ET72" s="11">
        <v>162.66490181818179</v>
      </c>
      <c r="EU72" s="11">
        <v>60.330880000000001</v>
      </c>
      <c r="EV72" s="11">
        <v>374.68147200000004</v>
      </c>
      <c r="EW72" s="11">
        <v>224.11792</v>
      </c>
      <c r="EX72" s="11">
        <v>162.66490181818179</v>
      </c>
      <c r="EY72" s="11">
        <v>60.330880000000001</v>
      </c>
    </row>
    <row r="73" spans="1:155" x14ac:dyDescent="0.2">
      <c r="A73" s="1">
        <v>13</v>
      </c>
      <c r="B73" s="2">
        <v>200.23551999999998</v>
      </c>
      <c r="C73" s="2">
        <v>182.8416</v>
      </c>
      <c r="D73" s="2">
        <v>223.72415999999998</v>
      </c>
      <c r="E73" s="2">
        <v>169.8304</v>
      </c>
      <c r="F73" s="2">
        <v>148.94399999999999</v>
      </c>
      <c r="G73" s="2">
        <v>238.61856000000003</v>
      </c>
      <c r="H73" s="2">
        <v>220.23168000000001</v>
      </c>
      <c r="I73" s="2">
        <v>389.92511999999994</v>
      </c>
      <c r="J73" s="2">
        <v>426.28799999999995</v>
      </c>
      <c r="K73" s="2">
        <v>499.2192</v>
      </c>
      <c r="L73" s="2">
        <v>237.76255999999998</v>
      </c>
      <c r="M73" s="2">
        <v>158.87359999999998</v>
      </c>
      <c r="N73" s="2">
        <v>257.62175999999999</v>
      </c>
      <c r="O73" s="2">
        <v>195.30495999999999</v>
      </c>
      <c r="P73" s="2">
        <v>397.86879999999996</v>
      </c>
      <c r="Q73" s="2">
        <v>106.21247999999999</v>
      </c>
      <c r="R73" s="2">
        <v>183.28671999999997</v>
      </c>
      <c r="S73" s="2">
        <v>161.61279999999999</v>
      </c>
      <c r="T73" s="2">
        <v>120.79872</v>
      </c>
      <c r="V73" s="2">
        <v>129.22175999999999</v>
      </c>
      <c r="W73" s="2">
        <v>130.65983999999997</v>
      </c>
      <c r="X73" s="2">
        <v>163.94111999999998</v>
      </c>
      <c r="Y73" s="2">
        <v>217.76639999999998</v>
      </c>
      <c r="Z73" s="2">
        <v>66.768000000000001</v>
      </c>
      <c r="AA73" s="2">
        <v>171.13151999999997</v>
      </c>
      <c r="AB73" s="2">
        <v>153.39519999999999</v>
      </c>
      <c r="AC73" s="2">
        <v>108.47232</v>
      </c>
      <c r="AD73" s="2">
        <v>141.89055999999999</v>
      </c>
      <c r="AG73" s="2">
        <v>72.588799999999992</v>
      </c>
      <c r="AJ73" s="2">
        <v>111.75935999999999</v>
      </c>
      <c r="AM73" s="2">
        <v>55.742719999999998</v>
      </c>
      <c r="AN73" s="2">
        <v>57.523199999999996</v>
      </c>
      <c r="AP73" s="2">
        <v>187.36127999999999</v>
      </c>
      <c r="AQ73" s="2">
        <v>128.7424</v>
      </c>
      <c r="AS73" s="2">
        <v>158.73663999999999</v>
      </c>
      <c r="AT73" s="2">
        <v>119.84</v>
      </c>
      <c r="BJ73" s="11">
        <f t="shared" si="26"/>
        <v>263.15266133333336</v>
      </c>
      <c r="BK73" s="11">
        <f t="shared" si="27"/>
        <v>142.70441846153847</v>
      </c>
      <c r="BL73" s="11">
        <f t="shared" si="28"/>
        <v>111.53679999999999</v>
      </c>
      <c r="BM73" s="11"/>
      <c r="BN73" s="11">
        <f t="shared" si="30"/>
        <v>185.96504888888893</v>
      </c>
      <c r="BO73" s="1">
        <v>13</v>
      </c>
      <c r="BV73" s="1">
        <v>13</v>
      </c>
      <c r="BW73" s="2">
        <v>200.23551999999998</v>
      </c>
      <c r="BX73" s="2">
        <v>182.8416</v>
      </c>
      <c r="BY73" s="2">
        <v>223.72415999999998</v>
      </c>
      <c r="BZ73" s="2">
        <v>169.8304</v>
      </c>
      <c r="CA73" s="2">
        <v>148.94399999999999</v>
      </c>
      <c r="CB73" s="2">
        <v>238.61856000000003</v>
      </c>
      <c r="CC73" s="2">
        <v>220.23168000000001</v>
      </c>
      <c r="CD73" s="2">
        <v>389.92511999999994</v>
      </c>
      <c r="CE73" s="2">
        <v>426.28799999999995</v>
      </c>
      <c r="CF73" s="2">
        <v>499.2192</v>
      </c>
      <c r="CG73" s="2">
        <v>237.76255999999998</v>
      </c>
      <c r="CH73" s="2">
        <v>158.87359999999998</v>
      </c>
      <c r="CI73" s="2">
        <v>257.62175999999999</v>
      </c>
      <c r="CJ73" s="2">
        <v>195.30495999999999</v>
      </c>
      <c r="CK73" s="2">
        <v>397.86879999999996</v>
      </c>
      <c r="CL73" s="2">
        <v>106.21247999999999</v>
      </c>
      <c r="CM73" s="2">
        <v>183.28671999999997</v>
      </c>
      <c r="CN73" s="2">
        <v>161.61279999999999</v>
      </c>
      <c r="CO73" s="2">
        <v>120.79872</v>
      </c>
      <c r="CQ73" s="2">
        <v>129.22175999999999</v>
      </c>
      <c r="CR73" s="2">
        <v>130.65983999999997</v>
      </c>
      <c r="CS73" s="2">
        <v>163.94111999999998</v>
      </c>
      <c r="CT73" s="2">
        <v>217.76639999999998</v>
      </c>
      <c r="CU73" s="2">
        <v>66.768000000000001</v>
      </c>
      <c r="CV73" s="2">
        <v>171.13151999999997</v>
      </c>
      <c r="CW73" s="2">
        <v>153.39519999999999</v>
      </c>
      <c r="CX73" s="2">
        <v>108.47232</v>
      </c>
      <c r="CY73" s="2">
        <v>141.89055999999999</v>
      </c>
      <c r="DB73" s="2">
        <v>72.588799999999992</v>
      </c>
      <c r="DE73" s="2">
        <v>111.75935999999999</v>
      </c>
      <c r="DH73" s="2">
        <v>55.742719999999998</v>
      </c>
      <c r="DI73" s="2">
        <v>57.523199999999996</v>
      </c>
      <c r="DK73" s="2">
        <v>187.36127999999999</v>
      </c>
      <c r="DL73" s="2">
        <v>128.7424</v>
      </c>
      <c r="DN73" s="2">
        <v>158.73663999999999</v>
      </c>
      <c r="DO73" s="2">
        <v>119.84</v>
      </c>
      <c r="EE73" s="11">
        <f t="shared" si="31"/>
        <v>263.15266133333336</v>
      </c>
      <c r="EF73" s="11">
        <f t="shared" si="32"/>
        <v>142.70441846153847</v>
      </c>
      <c r="EG73" s="11">
        <f t="shared" si="33"/>
        <v>111.53679999999999</v>
      </c>
      <c r="EH73" s="11"/>
      <c r="EI73" s="1">
        <v>13</v>
      </c>
      <c r="EQ73" s="1">
        <v>13</v>
      </c>
      <c r="ER73" s="11">
        <v>263.15266133333336</v>
      </c>
      <c r="ES73" s="11">
        <v>142.70441846153847</v>
      </c>
      <c r="ET73" s="11">
        <v>111.53679999999999</v>
      </c>
      <c r="EU73" s="11"/>
      <c r="EV73" s="11">
        <v>263.15266133333336</v>
      </c>
      <c r="EW73" s="11">
        <v>142.70441846153847</v>
      </c>
      <c r="EX73" s="11">
        <v>111.53679999999999</v>
      </c>
      <c r="EY73" s="11"/>
    </row>
    <row r="74" spans="1:155" x14ac:dyDescent="0.2">
      <c r="A74" s="1">
        <v>14</v>
      </c>
      <c r="I74" s="2">
        <v>289.25951999999995</v>
      </c>
      <c r="J74" s="2">
        <v>327.88223999999997</v>
      </c>
      <c r="K74" s="2">
        <v>379.65311999999994</v>
      </c>
      <c r="L74" s="2">
        <v>121.07264000000001</v>
      </c>
      <c r="N74" s="2">
        <v>111.75935999999999</v>
      </c>
      <c r="P74" s="2">
        <v>254.95104000000001</v>
      </c>
      <c r="R74" s="2">
        <v>86.627199999999988</v>
      </c>
      <c r="Y74" s="2">
        <v>114.08768000000001</v>
      </c>
      <c r="AA74" s="2">
        <v>88.339199999999991</v>
      </c>
      <c r="AP74" s="2">
        <v>67.384319999999988</v>
      </c>
      <c r="AQ74" s="2">
        <v>48.141439999999996</v>
      </c>
      <c r="BJ74" s="11">
        <f t="shared" si="26"/>
        <v>247.42965333333333</v>
      </c>
      <c r="BK74" s="11">
        <f t="shared" si="27"/>
        <v>96.35136</v>
      </c>
      <c r="BL74" s="11">
        <f t="shared" si="28"/>
        <v>57.762879999999996</v>
      </c>
      <c r="BM74" s="11"/>
      <c r="BN74" s="11">
        <f t="shared" si="30"/>
        <v>171.74161454545452</v>
      </c>
      <c r="BO74" s="1">
        <v>14</v>
      </c>
      <c r="BV74" s="1">
        <v>14</v>
      </c>
      <c r="CD74" s="2">
        <v>289.25951999999995</v>
      </c>
      <c r="CE74" s="2">
        <v>327.88223999999997</v>
      </c>
      <c r="CF74" s="2">
        <v>379.65311999999994</v>
      </c>
      <c r="CG74" s="2">
        <v>121.07264000000001</v>
      </c>
      <c r="CI74" s="2">
        <v>111.75935999999999</v>
      </c>
      <c r="CK74" s="2">
        <v>254.95104000000001</v>
      </c>
      <c r="CM74" s="2">
        <v>86.627199999999988</v>
      </c>
      <c r="CT74" s="2">
        <v>114.08768000000001</v>
      </c>
      <c r="CV74" s="2">
        <v>88.339199999999991</v>
      </c>
      <c r="DK74" s="2">
        <v>67.384319999999988</v>
      </c>
      <c r="DL74" s="2">
        <v>48.141439999999996</v>
      </c>
      <c r="EE74" s="11">
        <f t="shared" si="31"/>
        <v>247.42965333333333</v>
      </c>
      <c r="EF74" s="11">
        <f t="shared" si="32"/>
        <v>96.35136</v>
      </c>
      <c r="EG74" s="11">
        <f t="shared" si="33"/>
        <v>57.762879999999996</v>
      </c>
      <c r="EH74" s="11"/>
      <c r="EI74" s="1">
        <v>14</v>
      </c>
      <c r="EQ74" s="1">
        <v>14</v>
      </c>
      <c r="ER74" s="11">
        <v>247.42965333333333</v>
      </c>
      <c r="ES74" s="11">
        <v>96.35136</v>
      </c>
      <c r="ET74" s="11">
        <v>57.762879999999996</v>
      </c>
      <c r="EU74" s="11"/>
      <c r="EV74" s="11">
        <v>247.42965333333333</v>
      </c>
      <c r="EW74" s="11">
        <v>96.35136</v>
      </c>
      <c r="EX74" s="11">
        <v>57.762879999999996</v>
      </c>
      <c r="EY74" s="11"/>
    </row>
    <row r="75" spans="1:155" x14ac:dyDescent="0.2">
      <c r="A75" s="1">
        <v>15</v>
      </c>
      <c r="I75" s="2">
        <v>137.91872000000001</v>
      </c>
      <c r="J75" s="2">
        <v>189.82655999999997</v>
      </c>
      <c r="K75" s="2">
        <v>203.79648</v>
      </c>
      <c r="BJ75" s="11">
        <f t="shared" si="26"/>
        <v>177.18058666666664</v>
      </c>
      <c r="BK75" s="11"/>
      <c r="BL75" s="11"/>
      <c r="BM75" s="11"/>
      <c r="BN75" s="11">
        <f t="shared" si="30"/>
        <v>177.18058666666664</v>
      </c>
      <c r="BO75" s="1">
        <v>15</v>
      </c>
      <c r="BV75" s="1">
        <v>15</v>
      </c>
      <c r="CD75" s="2">
        <v>137.91872000000001</v>
      </c>
      <c r="CE75" s="2">
        <v>189.82655999999997</v>
      </c>
      <c r="CF75" s="2">
        <v>203.79648</v>
      </c>
      <c r="EE75" s="11">
        <f t="shared" si="31"/>
        <v>177.18058666666664</v>
      </c>
      <c r="EF75" s="11"/>
      <c r="EG75" s="11"/>
      <c r="EH75" s="11"/>
      <c r="EI75" s="1">
        <v>15</v>
      </c>
      <c r="EQ75" s="1">
        <v>15</v>
      </c>
      <c r="ER75" s="11">
        <v>177.18058666666664</v>
      </c>
      <c r="ES75" s="11"/>
      <c r="ET75" s="11"/>
      <c r="EU75" s="11"/>
      <c r="EV75" s="11">
        <v>177.18058666666664</v>
      </c>
      <c r="EW75" s="11"/>
      <c r="EX75" s="11"/>
      <c r="EY75" s="11"/>
    </row>
    <row r="76" spans="1:155" x14ac:dyDescent="0.2">
      <c r="BJ76" s="11"/>
      <c r="BK76" s="11"/>
      <c r="BL76" s="11"/>
      <c r="BM76" s="11"/>
      <c r="BN76" s="11"/>
      <c r="EE76" s="11"/>
      <c r="EF76" s="11"/>
      <c r="EG76" s="11"/>
      <c r="EH76" s="11"/>
      <c r="ER76" s="11"/>
      <c r="ES76" s="11"/>
      <c r="ET76" s="11"/>
      <c r="EU76" s="11"/>
      <c r="EV76" s="11"/>
      <c r="EW76" s="11"/>
      <c r="EX76" s="11"/>
      <c r="EY76" s="11"/>
    </row>
    <row r="77" spans="1:155" x14ac:dyDescent="0.2">
      <c r="A77" s="2" t="s">
        <v>27</v>
      </c>
      <c r="BJ77" s="11"/>
      <c r="BK77" s="11"/>
      <c r="BL77" s="11"/>
      <c r="BM77" s="11"/>
      <c r="BN77" s="11"/>
      <c r="BO77" s="2" t="s">
        <v>27</v>
      </c>
      <c r="BV77" s="2" t="s">
        <v>27</v>
      </c>
      <c r="EE77" s="11"/>
      <c r="EF77" s="11"/>
      <c r="EG77" s="11"/>
      <c r="EH77" s="11"/>
      <c r="EI77" s="2" t="s">
        <v>27</v>
      </c>
      <c r="EQ77" s="2" t="s">
        <v>27</v>
      </c>
      <c r="ER77" s="11"/>
      <c r="ES77" s="11"/>
      <c r="ET77" s="11"/>
      <c r="EU77" s="11"/>
      <c r="EV77" s="11"/>
      <c r="EW77" s="11"/>
      <c r="EX77" s="11"/>
      <c r="EY77" s="11"/>
    </row>
    <row r="78" spans="1:155" x14ac:dyDescent="0.2">
      <c r="A78" s="1">
        <v>1</v>
      </c>
      <c r="B78" s="2">
        <v>9.3132799999999989</v>
      </c>
      <c r="C78" s="2">
        <v>6.7110399999999988</v>
      </c>
      <c r="D78" s="2">
        <v>9.2447999999999997</v>
      </c>
      <c r="E78" s="2">
        <v>7.6697600000000001</v>
      </c>
      <c r="F78" s="2">
        <v>6.231679999999999</v>
      </c>
      <c r="G78" s="2">
        <v>7.6697600000000001</v>
      </c>
      <c r="H78" s="2">
        <v>9.8611199999999997</v>
      </c>
      <c r="I78" s="2">
        <v>4.6018559999999997</v>
      </c>
      <c r="J78" s="2">
        <v>4.0060799999999999</v>
      </c>
      <c r="K78" s="2">
        <v>8.7311999999999994</v>
      </c>
      <c r="L78" s="2">
        <v>9.8611199999999997</v>
      </c>
      <c r="M78" s="2">
        <v>7.6697600000000001</v>
      </c>
      <c r="N78" s="2">
        <v>5.7523199999999983</v>
      </c>
      <c r="O78" s="2">
        <v>9.2447999999999997</v>
      </c>
      <c r="P78" s="2">
        <v>7.7039999999999997</v>
      </c>
      <c r="Q78" s="2">
        <v>11.71008</v>
      </c>
      <c r="R78" s="2">
        <v>6.5192959999999998</v>
      </c>
      <c r="S78" s="2">
        <v>8.2175999999999991</v>
      </c>
      <c r="T78" s="2">
        <v>6.7110399999999988</v>
      </c>
      <c r="U78" s="2">
        <v>6.5740800000000004</v>
      </c>
      <c r="V78" s="2">
        <v>7.5670399999999987</v>
      </c>
      <c r="W78" s="2">
        <v>5.3414400000000004</v>
      </c>
      <c r="X78" s="2">
        <v>6.6768000000000001</v>
      </c>
      <c r="Y78" s="2">
        <v>6.6768000000000001</v>
      </c>
      <c r="Z78" s="2">
        <v>8.2175999999999991</v>
      </c>
      <c r="AA78" s="2">
        <v>8.6284799999999997</v>
      </c>
      <c r="AB78" s="2">
        <v>8.7311999999999994</v>
      </c>
      <c r="AC78" s="2">
        <v>7.1903999999999995</v>
      </c>
      <c r="AD78" s="2">
        <v>6.1631999999999998</v>
      </c>
      <c r="AE78" s="2">
        <v>9.8953599999999984</v>
      </c>
      <c r="AF78" s="2">
        <v>4.2731519999999996</v>
      </c>
      <c r="AG78" s="2">
        <v>4.7935999999999996</v>
      </c>
      <c r="AH78" s="2">
        <v>5.2729599999999994</v>
      </c>
      <c r="AI78" s="2">
        <v>3.8348799999999996</v>
      </c>
      <c r="AJ78" s="2">
        <v>7.1219200000000003</v>
      </c>
      <c r="AK78" s="2">
        <v>8.2175999999999991</v>
      </c>
      <c r="AL78" s="2">
        <v>5.6495999999999995</v>
      </c>
      <c r="AM78" s="2">
        <v>7.1903999999999995</v>
      </c>
      <c r="AN78" s="2">
        <v>10.47744</v>
      </c>
      <c r="AO78" s="2">
        <v>8.7311999999999994</v>
      </c>
      <c r="AP78" s="2">
        <v>4.7935999999999996</v>
      </c>
      <c r="AQ78" s="2">
        <v>6.7110399999999988</v>
      </c>
      <c r="AR78" s="2">
        <v>8.1491199999999999</v>
      </c>
      <c r="AS78" s="2">
        <v>6.9027839999999996</v>
      </c>
      <c r="AT78" s="2">
        <v>6.1700479999999995</v>
      </c>
      <c r="AU78" s="2">
        <v>6.0262400000000005</v>
      </c>
      <c r="AV78" s="2">
        <v>5.1360000000000001</v>
      </c>
      <c r="AW78" s="2">
        <v>2.6707200000000002</v>
      </c>
      <c r="AX78" s="2">
        <v>2.6707200000000002</v>
      </c>
      <c r="AY78" s="2">
        <v>3.5609600000000001</v>
      </c>
      <c r="BA78" s="2">
        <v>7.1903999999999995</v>
      </c>
      <c r="BB78" s="2">
        <v>11.059519999999999</v>
      </c>
      <c r="BC78" s="2">
        <v>2.87616</v>
      </c>
      <c r="BD78" s="2">
        <v>1.958528</v>
      </c>
      <c r="BE78" s="2">
        <v>8.0121599999999997</v>
      </c>
      <c r="BF78" s="2">
        <v>5.6495999999999995</v>
      </c>
      <c r="BG78" s="2">
        <v>3.2870399999999997</v>
      </c>
      <c r="BH78" s="2">
        <v>3.6979199999999994</v>
      </c>
      <c r="BI78" s="2">
        <v>1.7804800000000001</v>
      </c>
      <c r="BJ78" s="11">
        <f>AVERAGE(B78:P78)</f>
        <v>7.6181717333333312</v>
      </c>
      <c r="BK78" s="11">
        <f>AVERAGE(Q78:AE78)</f>
        <v>7.6546943999999995</v>
      </c>
      <c r="BL78" s="11">
        <f>AVERAGE(AF78:AT78)</f>
        <v>6.552622933333331</v>
      </c>
      <c r="BM78" s="11">
        <f t="shared" ref="BM78:BM83" si="35">AVERAGE(AU78:BI78)</f>
        <v>4.6840320000000002</v>
      </c>
      <c r="BN78" s="11">
        <f>AVERAGE(B78:BI78)</f>
        <v>6.6603183728813597</v>
      </c>
      <c r="BO78" s="1">
        <v>1</v>
      </c>
      <c r="BV78" s="1">
        <v>1</v>
      </c>
      <c r="BW78" s="2">
        <v>9.3132799999999989</v>
      </c>
      <c r="BX78" s="2">
        <v>6.7110399999999988</v>
      </c>
      <c r="BY78" s="2">
        <v>9.2447999999999997</v>
      </c>
      <c r="BZ78" s="2">
        <v>7.6697600000000001</v>
      </c>
      <c r="CA78" s="2">
        <v>6.231679999999999</v>
      </c>
      <c r="CB78" s="2">
        <v>7.6697600000000001</v>
      </c>
      <c r="CC78" s="2">
        <v>9.8611199999999997</v>
      </c>
      <c r="CD78" s="2">
        <v>4.6018559999999997</v>
      </c>
      <c r="CE78" s="2">
        <v>4.0060799999999999</v>
      </c>
      <c r="CF78" s="2">
        <v>8.7311999999999994</v>
      </c>
      <c r="CG78" s="2">
        <v>9.8611199999999997</v>
      </c>
      <c r="CH78" s="2">
        <v>7.6697600000000001</v>
      </c>
      <c r="CI78" s="2">
        <v>5.7523199999999983</v>
      </c>
      <c r="CJ78" s="2">
        <v>9.2447999999999997</v>
      </c>
      <c r="CK78" s="2">
        <v>7.7039999999999997</v>
      </c>
      <c r="CL78" s="2">
        <v>11.71008</v>
      </c>
      <c r="CN78" s="2">
        <v>8.2175999999999991</v>
      </c>
      <c r="CO78" s="2">
        <v>6.7110399999999988</v>
      </c>
      <c r="CP78" s="2">
        <v>6.5740800000000004</v>
      </c>
      <c r="CQ78" s="2">
        <v>7.5670399999999987</v>
      </c>
      <c r="CR78" s="2">
        <v>5.3414400000000004</v>
      </c>
      <c r="CS78" s="2">
        <v>6.6768000000000001</v>
      </c>
      <c r="CT78" s="2">
        <v>6.6768000000000001</v>
      </c>
      <c r="CU78" s="2">
        <v>8.2175999999999991</v>
      </c>
      <c r="CV78" s="2">
        <v>8.6284799999999997</v>
      </c>
      <c r="CW78" s="2">
        <v>8.7311999999999994</v>
      </c>
      <c r="CX78" s="2">
        <v>7.1903999999999995</v>
      </c>
      <c r="CY78" s="2">
        <v>6.1631999999999998</v>
      </c>
      <c r="CZ78" s="2">
        <v>9.8953599999999984</v>
      </c>
      <c r="DA78" s="2">
        <v>4.2731519999999996</v>
      </c>
      <c r="DC78" s="2">
        <v>5.2729599999999994</v>
      </c>
      <c r="DE78" s="2">
        <v>7.1219200000000003</v>
      </c>
      <c r="DG78" s="2">
        <v>5.6495999999999995</v>
      </c>
      <c r="DH78" s="2">
        <v>7.1903999999999995</v>
      </c>
      <c r="DI78" s="2">
        <v>10.47744</v>
      </c>
      <c r="DN78" s="2">
        <v>6.9027839999999996</v>
      </c>
      <c r="DO78" s="2">
        <v>6.1700479999999995</v>
      </c>
      <c r="EE78" s="11">
        <f>AVERAGE(BW78:CK78)</f>
        <v>7.6181717333333312</v>
      </c>
      <c r="EF78" s="11">
        <f>AVERAGE(CL78:CZ78)</f>
        <v>7.7357942857142854</v>
      </c>
      <c r="EG78" s="11">
        <f>AVERAGE(DA78:DO78)</f>
        <v>6.632288</v>
      </c>
      <c r="EH78" s="11"/>
      <c r="EI78" s="1">
        <v>1</v>
      </c>
      <c r="EQ78" s="1">
        <v>1</v>
      </c>
      <c r="ER78" s="11">
        <v>7.6181717333333312</v>
      </c>
      <c r="ES78" s="11">
        <v>7.6546943999999995</v>
      </c>
      <c r="ET78" s="11">
        <v>6.552622933333331</v>
      </c>
      <c r="EU78" s="11">
        <v>4.6840320000000002</v>
      </c>
      <c r="EV78" s="11">
        <v>7.6181717333333312</v>
      </c>
      <c r="EW78" s="11">
        <v>7.7357942857142854</v>
      </c>
      <c r="EX78" s="11">
        <v>6.632288</v>
      </c>
      <c r="EY78" s="11"/>
    </row>
    <row r="79" spans="1:155" x14ac:dyDescent="0.2">
      <c r="A79" s="1">
        <v>2</v>
      </c>
      <c r="B79" s="2">
        <v>42.115199999999994</v>
      </c>
      <c r="C79" s="2">
        <v>34.719360000000002</v>
      </c>
      <c r="D79" s="2">
        <v>35.472639999999998</v>
      </c>
      <c r="E79" s="2">
        <v>36.979199999999999</v>
      </c>
      <c r="F79" s="2">
        <v>44.922880000000006</v>
      </c>
      <c r="G79" s="2">
        <v>35.746559999999995</v>
      </c>
      <c r="H79" s="2">
        <v>43.827199999999998</v>
      </c>
      <c r="I79" s="2">
        <v>25.68</v>
      </c>
      <c r="J79" s="2">
        <v>25.885440000000003</v>
      </c>
      <c r="K79" s="2">
        <v>33.760639999999995</v>
      </c>
      <c r="L79" s="2">
        <v>37.732480000000002</v>
      </c>
      <c r="M79" s="2">
        <v>33.692159999999994</v>
      </c>
      <c r="N79" s="2">
        <v>39.0336</v>
      </c>
      <c r="O79" s="2">
        <v>40.0608</v>
      </c>
      <c r="P79" s="2">
        <v>33.829119999999996</v>
      </c>
      <c r="Q79" s="2">
        <v>49.71647999999999</v>
      </c>
      <c r="R79" s="2">
        <v>34.513919999999999</v>
      </c>
      <c r="S79" s="2">
        <v>39.718399999999995</v>
      </c>
      <c r="T79" s="2">
        <v>32.596479999999993</v>
      </c>
      <c r="U79" s="2">
        <v>42.457599999999999</v>
      </c>
      <c r="V79" s="2">
        <v>38.725439999999999</v>
      </c>
      <c r="W79" s="2">
        <v>40.334719999999997</v>
      </c>
      <c r="X79" s="2">
        <v>25.200639999999996</v>
      </c>
      <c r="Y79" s="2">
        <v>35.746559999999995</v>
      </c>
      <c r="Z79" s="2">
        <v>41.088000000000001</v>
      </c>
      <c r="AA79" s="2">
        <v>39.718399999999995</v>
      </c>
      <c r="AB79" s="2">
        <v>36.979199999999999</v>
      </c>
      <c r="AC79" s="2">
        <v>43.519040000000004</v>
      </c>
      <c r="AD79" s="2">
        <v>33.829119999999996</v>
      </c>
      <c r="AE79" s="2">
        <v>38.348799999999997</v>
      </c>
      <c r="AF79" s="2">
        <v>27.597440000000002</v>
      </c>
      <c r="AG79" s="2">
        <v>31.432320000000001</v>
      </c>
      <c r="AH79" s="2">
        <v>33.281280000000002</v>
      </c>
      <c r="AI79" s="2">
        <v>28.247999999999998</v>
      </c>
      <c r="AJ79" s="2">
        <v>32.048639999999999</v>
      </c>
      <c r="AK79" s="2">
        <v>33.281280000000002</v>
      </c>
      <c r="AL79" s="2">
        <v>29.103999999999999</v>
      </c>
      <c r="AM79" s="2">
        <v>29.583359999999995</v>
      </c>
      <c r="AN79" s="2">
        <v>52.729599999999998</v>
      </c>
      <c r="AO79" s="2">
        <v>46.566399999999994</v>
      </c>
      <c r="AP79" s="2">
        <v>25.200639999999996</v>
      </c>
      <c r="AQ79" s="2">
        <v>31.226879999999998</v>
      </c>
      <c r="AR79" s="2">
        <v>37.732480000000002</v>
      </c>
      <c r="AS79" s="2">
        <v>29.583359999999995</v>
      </c>
      <c r="AT79" s="2">
        <v>23.625599999999999</v>
      </c>
      <c r="AU79" s="2">
        <v>24.858240000000002</v>
      </c>
      <c r="AV79" s="2">
        <v>23.625599999999999</v>
      </c>
      <c r="AW79" s="2">
        <v>13.55904</v>
      </c>
      <c r="AX79" s="2">
        <v>10.785599999999999</v>
      </c>
      <c r="AY79" s="2">
        <v>22.050559999999997</v>
      </c>
      <c r="BA79" s="2">
        <v>28.350719999999999</v>
      </c>
      <c r="BB79" s="2">
        <v>39.375999999999998</v>
      </c>
      <c r="BC79" s="2">
        <v>15.750399999999999</v>
      </c>
      <c r="BD79" s="2">
        <v>12.942720000000001</v>
      </c>
      <c r="BE79" s="2">
        <v>39.718399999999995</v>
      </c>
      <c r="BF79" s="2">
        <v>19.5168</v>
      </c>
      <c r="BG79" s="2">
        <v>20.544</v>
      </c>
      <c r="BH79" s="2">
        <v>16.024319999999999</v>
      </c>
      <c r="BJ79" s="11">
        <f t="shared" ref="BJ79:BJ90" si="36">AVERAGE(B79:P79)</f>
        <v>36.230485333333334</v>
      </c>
      <c r="BK79" s="11">
        <f t="shared" ref="BK79:BK89" si="37">AVERAGE(Q79:AE79)</f>
        <v>38.166186666666668</v>
      </c>
      <c r="BL79" s="11">
        <f t="shared" ref="BL79:BL89" si="38">AVERAGE(AF79:AT79)</f>
        <v>32.749418666666671</v>
      </c>
      <c r="BM79" s="11">
        <f t="shared" si="35"/>
        <v>22.084799999999998</v>
      </c>
      <c r="BN79" s="11">
        <f t="shared" ref="BN79:BN90" si="39">AVERAGE(B79:BI79)</f>
        <v>32.660237241379306</v>
      </c>
      <c r="BO79" s="1">
        <v>2</v>
      </c>
      <c r="BV79" s="1">
        <v>2</v>
      </c>
      <c r="BW79" s="2">
        <v>42.115199999999994</v>
      </c>
      <c r="BX79" s="2">
        <v>34.719360000000002</v>
      </c>
      <c r="BY79" s="2">
        <v>35.472639999999998</v>
      </c>
      <c r="BZ79" s="2">
        <v>36.979199999999999</v>
      </c>
      <c r="CA79" s="2">
        <v>44.922880000000006</v>
      </c>
      <c r="CB79" s="2">
        <v>35.746559999999995</v>
      </c>
      <c r="CC79" s="2">
        <v>43.827199999999998</v>
      </c>
      <c r="CD79" s="2">
        <v>25.68</v>
      </c>
      <c r="CE79" s="2">
        <v>25.885440000000003</v>
      </c>
      <c r="CF79" s="2">
        <v>33.760639999999995</v>
      </c>
      <c r="CG79" s="2">
        <v>37.732480000000002</v>
      </c>
      <c r="CH79" s="2">
        <v>33.692159999999994</v>
      </c>
      <c r="CI79" s="2">
        <v>39.0336</v>
      </c>
      <c r="CJ79" s="2">
        <v>40.0608</v>
      </c>
      <c r="CK79" s="2">
        <v>33.829119999999996</v>
      </c>
      <c r="CL79" s="2">
        <v>49.71647999999999</v>
      </c>
      <c r="CN79" s="2">
        <v>39.718399999999995</v>
      </c>
      <c r="CO79" s="2">
        <v>32.596479999999993</v>
      </c>
      <c r="CP79" s="2">
        <v>42.457599999999999</v>
      </c>
      <c r="CQ79" s="2">
        <v>38.725439999999999</v>
      </c>
      <c r="CR79" s="2">
        <v>40.334719999999997</v>
      </c>
      <c r="CS79" s="2">
        <v>25.200639999999996</v>
      </c>
      <c r="CT79" s="2">
        <v>35.746559999999995</v>
      </c>
      <c r="CU79" s="2">
        <v>41.088000000000001</v>
      </c>
      <c r="CV79" s="2">
        <v>39.718399999999995</v>
      </c>
      <c r="CW79" s="2">
        <v>36.979199999999999</v>
      </c>
      <c r="CX79" s="2">
        <v>43.519040000000004</v>
      </c>
      <c r="CY79" s="2">
        <v>33.829119999999996</v>
      </c>
      <c r="CZ79" s="2">
        <v>38.348799999999997</v>
      </c>
      <c r="DA79" s="2">
        <v>27.597440000000002</v>
      </c>
      <c r="DC79" s="2">
        <v>33.281280000000002</v>
      </c>
      <c r="DE79" s="2">
        <v>32.048639999999999</v>
      </c>
      <c r="DG79" s="2">
        <v>29.103999999999999</v>
      </c>
      <c r="DH79" s="2">
        <v>29.583359999999995</v>
      </c>
      <c r="DI79" s="2">
        <v>52.729599999999998</v>
      </c>
      <c r="DN79" s="2">
        <v>29.583359999999995</v>
      </c>
      <c r="DO79" s="2">
        <v>23.625599999999999</v>
      </c>
      <c r="EE79" s="11">
        <f t="shared" ref="EE79:EE90" si="40">AVERAGE(BW79:CK79)</f>
        <v>36.230485333333334</v>
      </c>
      <c r="EF79" s="11">
        <f t="shared" ref="EF79:EF89" si="41">AVERAGE(CL79:CZ79)</f>
        <v>38.427062857142857</v>
      </c>
      <c r="EG79" s="11">
        <f t="shared" ref="EG79:EG89" si="42">AVERAGE(DA79:DO79)</f>
        <v>32.194159999999997</v>
      </c>
      <c r="EH79" s="11"/>
      <c r="EI79" s="1">
        <v>2</v>
      </c>
      <c r="EQ79" s="1">
        <v>2</v>
      </c>
      <c r="ER79" s="11">
        <v>36.230485333333334</v>
      </c>
      <c r="ES79" s="11">
        <v>38.166186666666668</v>
      </c>
      <c r="ET79" s="11">
        <v>32.749418666666671</v>
      </c>
      <c r="EU79" s="11">
        <v>22.084799999999998</v>
      </c>
      <c r="EV79" s="11">
        <v>36.230485333333334</v>
      </c>
      <c r="EW79" s="11">
        <v>38.427062857142857</v>
      </c>
      <c r="EX79" s="11">
        <v>32.194159999999997</v>
      </c>
      <c r="EY79" s="11"/>
    </row>
    <row r="80" spans="1:155" x14ac:dyDescent="0.2">
      <c r="A80" s="1">
        <v>3</v>
      </c>
      <c r="B80" s="2">
        <v>96.419840000000008</v>
      </c>
      <c r="C80" s="2">
        <v>96.077439999999982</v>
      </c>
      <c r="D80" s="2">
        <v>82.449919999999992</v>
      </c>
      <c r="E80" s="2">
        <v>80.977599999999995</v>
      </c>
      <c r="F80" s="2">
        <v>101.89823999999999</v>
      </c>
      <c r="G80" s="2">
        <v>75.807359999999989</v>
      </c>
      <c r="H80" s="2">
        <v>96.556799999999996</v>
      </c>
      <c r="I80" s="2">
        <v>64.610880000000009</v>
      </c>
      <c r="K80" s="2">
        <v>71.219200000000001</v>
      </c>
      <c r="L80" s="2">
        <v>77.656319999999994</v>
      </c>
      <c r="M80" s="2">
        <v>98.611199999999997</v>
      </c>
      <c r="N80" s="2">
        <v>84.915199999999999</v>
      </c>
      <c r="O80" s="2">
        <v>90.393599999999992</v>
      </c>
      <c r="P80" s="2">
        <v>73.958399999999997</v>
      </c>
      <c r="Q80" s="2">
        <v>97.652479999999997</v>
      </c>
      <c r="R80" s="2">
        <v>88.339199999999991</v>
      </c>
      <c r="S80" s="2">
        <v>91.283839999999984</v>
      </c>
      <c r="T80" s="2">
        <v>74.780159999999995</v>
      </c>
      <c r="U80" s="2">
        <v>96.419840000000008</v>
      </c>
      <c r="V80" s="2">
        <v>97.652479999999997</v>
      </c>
      <c r="W80" s="2">
        <v>80.532480000000007</v>
      </c>
      <c r="X80" s="2">
        <v>66.768000000000001</v>
      </c>
      <c r="Y80" s="2">
        <v>93.406719999999993</v>
      </c>
      <c r="Z80" s="2">
        <v>98.611199999999997</v>
      </c>
      <c r="AA80" s="2">
        <v>94.502399999999994</v>
      </c>
      <c r="AB80" s="2">
        <v>86.28479999999999</v>
      </c>
      <c r="AC80" s="2">
        <v>95.700800000000001</v>
      </c>
      <c r="AD80" s="2">
        <v>82.176000000000002</v>
      </c>
      <c r="AE80" s="2">
        <v>80.018879999999996</v>
      </c>
      <c r="AF80" s="2">
        <v>69.027839999999998</v>
      </c>
      <c r="AG80" s="2">
        <v>70.945279999999997</v>
      </c>
      <c r="AH80" s="2">
        <v>76.697599999999994</v>
      </c>
      <c r="AI80" s="2">
        <v>71.013760000000005</v>
      </c>
      <c r="AJ80" s="2">
        <v>78.0672</v>
      </c>
      <c r="AK80" s="2">
        <v>70.774079999999998</v>
      </c>
      <c r="AL80" s="2">
        <v>73.444800000000001</v>
      </c>
      <c r="AM80" s="2">
        <v>70.260479999999987</v>
      </c>
      <c r="AN80" s="2">
        <v>112.64959999999999</v>
      </c>
      <c r="AO80" s="2">
        <v>87.722879999999989</v>
      </c>
      <c r="AP80" s="2">
        <v>62.145599999999995</v>
      </c>
      <c r="AQ80" s="2">
        <v>74.300799999999995</v>
      </c>
      <c r="AR80" s="2">
        <v>87.038079999999994</v>
      </c>
      <c r="AS80" s="2">
        <v>78.0672</v>
      </c>
      <c r="AT80" s="2">
        <v>66.562560000000005</v>
      </c>
      <c r="AU80" s="2">
        <v>63.686399999999999</v>
      </c>
      <c r="AV80" s="2">
        <v>57.523199999999996</v>
      </c>
      <c r="AY80" s="2">
        <v>51.770880000000005</v>
      </c>
      <c r="BA80" s="2">
        <v>75.670400000000001</v>
      </c>
      <c r="BB80" s="2">
        <v>91.215360000000004</v>
      </c>
      <c r="BE80" s="2">
        <v>94.22847999999999</v>
      </c>
      <c r="BG80" s="2">
        <v>47.936</v>
      </c>
      <c r="BJ80" s="11">
        <f t="shared" si="36"/>
        <v>85.110857142857114</v>
      </c>
      <c r="BK80" s="11">
        <f t="shared" si="37"/>
        <v>88.275285333333329</v>
      </c>
      <c r="BL80" s="11">
        <f t="shared" si="38"/>
        <v>76.581183999999993</v>
      </c>
      <c r="BM80" s="11">
        <f t="shared" si="35"/>
        <v>68.861531428571425</v>
      </c>
      <c r="BN80" s="11">
        <f t="shared" si="39"/>
        <v>81.302544313725477</v>
      </c>
      <c r="BO80" s="1">
        <v>3</v>
      </c>
      <c r="BV80" s="1">
        <v>3</v>
      </c>
      <c r="BW80" s="2">
        <v>96.419840000000008</v>
      </c>
      <c r="BX80" s="2">
        <v>96.077439999999982</v>
      </c>
      <c r="BY80" s="2">
        <v>82.449919999999992</v>
      </c>
      <c r="BZ80" s="2">
        <v>80.977599999999995</v>
      </c>
      <c r="CA80" s="2">
        <v>101.89823999999999</v>
      </c>
      <c r="CB80" s="2">
        <v>75.807359999999989</v>
      </c>
      <c r="CC80" s="2">
        <v>96.556799999999996</v>
      </c>
      <c r="CD80" s="2">
        <v>64.610880000000009</v>
      </c>
      <c r="CF80" s="2">
        <v>71.219200000000001</v>
      </c>
      <c r="CG80" s="2">
        <v>77.656319999999994</v>
      </c>
      <c r="CH80" s="2">
        <v>98.611199999999997</v>
      </c>
      <c r="CI80" s="2">
        <v>84.915199999999999</v>
      </c>
      <c r="CJ80" s="2">
        <v>90.393599999999992</v>
      </c>
      <c r="CK80" s="2">
        <v>73.958399999999997</v>
      </c>
      <c r="CL80" s="2">
        <v>97.652479999999997</v>
      </c>
      <c r="CN80" s="2">
        <v>91.283839999999984</v>
      </c>
      <c r="CO80" s="2">
        <v>74.780159999999995</v>
      </c>
      <c r="CP80" s="2">
        <v>96.419840000000008</v>
      </c>
      <c r="CQ80" s="2">
        <v>97.652479999999997</v>
      </c>
      <c r="CR80" s="2">
        <v>80.532480000000007</v>
      </c>
      <c r="CS80" s="2">
        <v>66.768000000000001</v>
      </c>
      <c r="CT80" s="2">
        <v>93.406719999999993</v>
      </c>
      <c r="CU80" s="2">
        <v>98.611199999999997</v>
      </c>
      <c r="CV80" s="2">
        <v>94.502399999999994</v>
      </c>
      <c r="CW80" s="2">
        <v>86.28479999999999</v>
      </c>
      <c r="CX80" s="2">
        <v>95.700800000000001</v>
      </c>
      <c r="CY80" s="2">
        <v>82.176000000000002</v>
      </c>
      <c r="CZ80" s="2">
        <v>80.018879999999996</v>
      </c>
      <c r="DA80" s="2">
        <v>69.027839999999998</v>
      </c>
      <c r="DC80" s="2">
        <v>76.697599999999994</v>
      </c>
      <c r="DE80" s="2">
        <v>78.0672</v>
      </c>
      <c r="DG80" s="2">
        <v>73.444800000000001</v>
      </c>
      <c r="DH80" s="2">
        <v>70.260479999999987</v>
      </c>
      <c r="DI80" s="2">
        <v>112.64959999999999</v>
      </c>
      <c r="DN80" s="2">
        <v>78.0672</v>
      </c>
      <c r="DO80" s="2">
        <v>66.562560000000005</v>
      </c>
      <c r="EE80" s="11">
        <f t="shared" si="40"/>
        <v>85.110857142857114</v>
      </c>
      <c r="EF80" s="11">
        <f t="shared" si="41"/>
        <v>88.270719999999997</v>
      </c>
      <c r="EG80" s="11">
        <f t="shared" si="42"/>
        <v>78.097159999999988</v>
      </c>
      <c r="EH80" s="11"/>
      <c r="EI80" s="1">
        <v>3</v>
      </c>
      <c r="EQ80" s="1">
        <v>3</v>
      </c>
      <c r="ER80" s="11">
        <v>85.110857142857114</v>
      </c>
      <c r="ES80" s="11">
        <v>88.275285333333329</v>
      </c>
      <c r="ET80" s="11">
        <v>76.581183999999993</v>
      </c>
      <c r="EU80" s="11">
        <v>68.861531428571425</v>
      </c>
      <c r="EV80" s="11">
        <v>85.110857142857114</v>
      </c>
      <c r="EW80" s="11">
        <v>88.270719999999997</v>
      </c>
      <c r="EX80" s="11">
        <v>78.097159999999988</v>
      </c>
      <c r="EY80" s="11"/>
    </row>
    <row r="81" spans="1:155" x14ac:dyDescent="0.2">
      <c r="A81" s="1">
        <v>4</v>
      </c>
      <c r="B81" s="2">
        <v>144.62975999999998</v>
      </c>
      <c r="C81" s="2">
        <v>161.61279999999999</v>
      </c>
      <c r="D81" s="2">
        <v>150.65600000000001</v>
      </c>
      <c r="E81" s="2">
        <v>138.672</v>
      </c>
      <c r="F81" s="2">
        <v>165.65312</v>
      </c>
      <c r="G81" s="2">
        <v>137.91872000000001</v>
      </c>
      <c r="H81" s="2">
        <v>133.536</v>
      </c>
      <c r="I81" s="2">
        <v>116.68992</v>
      </c>
      <c r="J81" s="2">
        <v>114.08768000000001</v>
      </c>
      <c r="K81" s="2">
        <v>115.86816</v>
      </c>
      <c r="L81" s="2">
        <v>143.1232</v>
      </c>
      <c r="M81" s="2">
        <v>158.18879999999999</v>
      </c>
      <c r="N81" s="2">
        <v>151.61472000000001</v>
      </c>
      <c r="O81" s="2">
        <v>151.61472000000001</v>
      </c>
      <c r="P81" s="2">
        <v>132.71423999999999</v>
      </c>
      <c r="Q81" s="2">
        <v>131.48159999999999</v>
      </c>
      <c r="R81" s="2">
        <v>142.4384</v>
      </c>
      <c r="S81" s="2">
        <v>152.43647999999999</v>
      </c>
      <c r="T81" s="2">
        <v>131.75551999999999</v>
      </c>
      <c r="U81" s="2">
        <v>145.99936</v>
      </c>
      <c r="V81" s="2">
        <v>162.98239999999998</v>
      </c>
      <c r="W81" s="2">
        <v>138.87744000000001</v>
      </c>
      <c r="X81" s="2">
        <v>118.33343999999998</v>
      </c>
      <c r="Y81" s="2">
        <v>165.89279999999999</v>
      </c>
      <c r="Z81" s="2">
        <v>173.73375999999999</v>
      </c>
      <c r="AA81" s="2">
        <v>150.65600000000001</v>
      </c>
      <c r="AB81" s="2">
        <v>151.61472000000001</v>
      </c>
      <c r="AC81" s="2">
        <v>163.83839999999998</v>
      </c>
      <c r="AD81" s="2">
        <v>145.99936</v>
      </c>
      <c r="AE81" s="2">
        <v>161.61279999999999</v>
      </c>
      <c r="AF81" s="2">
        <v>119.70303999999999</v>
      </c>
      <c r="AG81" s="2">
        <v>120.18239999999999</v>
      </c>
      <c r="AH81" s="2">
        <v>136.96</v>
      </c>
      <c r="AI81" s="2">
        <v>111.89632</v>
      </c>
      <c r="AJ81" s="2">
        <v>131.48159999999999</v>
      </c>
      <c r="AK81" s="2">
        <v>121.62047999999999</v>
      </c>
      <c r="AL81" s="2">
        <v>136.20671999999999</v>
      </c>
      <c r="AM81" s="2">
        <v>119.70303999999999</v>
      </c>
      <c r="AN81" s="2">
        <v>170.58367999999999</v>
      </c>
      <c r="AO81" s="2">
        <v>151.3408</v>
      </c>
      <c r="AP81" s="2">
        <v>112.17024000000001</v>
      </c>
      <c r="AQ81" s="2">
        <v>135.59039999999999</v>
      </c>
      <c r="AR81" s="2">
        <v>147.64288000000002</v>
      </c>
      <c r="AS81" s="2">
        <v>137.02848</v>
      </c>
      <c r="AT81" s="2">
        <v>128.7424</v>
      </c>
      <c r="BA81" s="2">
        <v>109.49952</v>
      </c>
      <c r="BB81" s="2">
        <v>151.20383999999999</v>
      </c>
      <c r="BE81" s="2">
        <v>138.39807999999999</v>
      </c>
      <c r="BJ81" s="11">
        <f t="shared" si="36"/>
        <v>141.10532266666667</v>
      </c>
      <c r="BK81" s="11">
        <f t="shared" si="37"/>
        <v>149.17683199999999</v>
      </c>
      <c r="BL81" s="11">
        <f t="shared" si="38"/>
        <v>132.05683200000001</v>
      </c>
      <c r="BM81" s="11">
        <f t="shared" si="35"/>
        <v>133.03381333333331</v>
      </c>
      <c r="BN81" s="11">
        <f t="shared" si="39"/>
        <v>140.2955466666667</v>
      </c>
      <c r="BO81" s="1">
        <v>4</v>
      </c>
      <c r="BV81" s="1">
        <v>4</v>
      </c>
      <c r="BW81" s="2">
        <v>144.62975999999998</v>
      </c>
      <c r="BX81" s="2">
        <v>161.61279999999999</v>
      </c>
      <c r="BY81" s="2">
        <v>150.65600000000001</v>
      </c>
      <c r="BZ81" s="2">
        <v>138.672</v>
      </c>
      <c r="CA81" s="2">
        <v>165.65312</v>
      </c>
      <c r="CB81" s="2">
        <v>137.91872000000001</v>
      </c>
      <c r="CC81" s="2">
        <v>133.536</v>
      </c>
      <c r="CD81" s="2">
        <v>116.68992</v>
      </c>
      <c r="CE81" s="2">
        <v>114.08768000000001</v>
      </c>
      <c r="CF81" s="2">
        <v>115.86816</v>
      </c>
      <c r="CG81" s="2">
        <v>143.1232</v>
      </c>
      <c r="CH81" s="2">
        <v>158.18879999999999</v>
      </c>
      <c r="CI81" s="2">
        <v>151.61472000000001</v>
      </c>
      <c r="CJ81" s="2">
        <v>151.61472000000001</v>
      </c>
      <c r="CK81" s="2">
        <v>132.71423999999999</v>
      </c>
      <c r="CL81" s="2">
        <v>131.48159999999999</v>
      </c>
      <c r="CN81" s="2">
        <v>152.43647999999999</v>
      </c>
      <c r="CO81" s="2">
        <v>131.75551999999999</v>
      </c>
      <c r="CP81" s="2">
        <v>145.99936</v>
      </c>
      <c r="CQ81" s="2">
        <v>162.98239999999998</v>
      </c>
      <c r="CR81" s="2">
        <v>138.87744000000001</v>
      </c>
      <c r="CS81" s="2">
        <v>118.33343999999998</v>
      </c>
      <c r="CT81" s="2">
        <v>165.89279999999999</v>
      </c>
      <c r="CU81" s="2">
        <v>173.73375999999999</v>
      </c>
      <c r="CV81" s="2">
        <v>150.65600000000001</v>
      </c>
      <c r="CW81" s="2">
        <v>151.61472000000001</v>
      </c>
      <c r="CX81" s="2">
        <v>163.83839999999998</v>
      </c>
      <c r="CY81" s="2">
        <v>145.99936</v>
      </c>
      <c r="CZ81" s="2">
        <v>161.61279999999999</v>
      </c>
      <c r="DA81" s="2">
        <v>119.70303999999999</v>
      </c>
      <c r="DC81" s="2">
        <v>136.96</v>
      </c>
      <c r="DE81" s="2">
        <v>131.48159999999999</v>
      </c>
      <c r="DG81" s="2">
        <v>136.20671999999999</v>
      </c>
      <c r="DH81" s="2">
        <v>119.70303999999999</v>
      </c>
      <c r="DI81" s="2">
        <v>170.58367999999999</v>
      </c>
      <c r="DN81" s="2">
        <v>137.02848</v>
      </c>
      <c r="DO81" s="2">
        <v>128.7424</v>
      </c>
      <c r="EE81" s="11">
        <f t="shared" si="40"/>
        <v>141.10532266666667</v>
      </c>
      <c r="EF81" s="11">
        <f t="shared" si="41"/>
        <v>149.6581485714286</v>
      </c>
      <c r="EG81" s="11">
        <f t="shared" si="42"/>
        <v>135.05112</v>
      </c>
      <c r="EH81" s="11"/>
      <c r="EI81" s="1">
        <v>4</v>
      </c>
      <c r="EQ81" s="1">
        <v>4</v>
      </c>
      <c r="ER81" s="11">
        <v>141.10532266666667</v>
      </c>
      <c r="ES81" s="11">
        <v>149.17683199999999</v>
      </c>
      <c r="ET81" s="11">
        <v>132.05683200000001</v>
      </c>
      <c r="EU81" s="11">
        <v>133.03381333333331</v>
      </c>
      <c r="EV81" s="11">
        <v>141.10532266666667</v>
      </c>
      <c r="EW81" s="11">
        <v>149.6581485714286</v>
      </c>
      <c r="EX81" s="11">
        <v>135.05112</v>
      </c>
      <c r="EY81" s="11"/>
    </row>
    <row r="82" spans="1:155" x14ac:dyDescent="0.2">
      <c r="A82" s="1">
        <v>5</v>
      </c>
      <c r="B82" s="2">
        <v>228.65471999999997</v>
      </c>
      <c r="C82" s="2">
        <v>235.81087999999997</v>
      </c>
      <c r="D82" s="2">
        <v>238.58432000000002</v>
      </c>
      <c r="E82" s="2">
        <v>224.81984</v>
      </c>
      <c r="F82" s="2">
        <v>246.52799999999999</v>
      </c>
      <c r="G82" s="2">
        <v>214.75328000000002</v>
      </c>
      <c r="H82" s="2">
        <v>223.51872</v>
      </c>
      <c r="I82" s="2">
        <v>180.78719999999998</v>
      </c>
      <c r="J82" s="2">
        <v>170.65215999999998</v>
      </c>
      <c r="K82" s="2">
        <v>193.11359999999999</v>
      </c>
      <c r="L82" s="2">
        <v>223.51871999999997</v>
      </c>
      <c r="M82" s="2">
        <v>239.54303999999996</v>
      </c>
      <c r="N82" s="2">
        <v>223.51872</v>
      </c>
      <c r="O82" s="2">
        <v>272.41343999999998</v>
      </c>
      <c r="P82" s="2">
        <v>221.46431999999999</v>
      </c>
      <c r="Q82" s="2">
        <v>206.05632</v>
      </c>
      <c r="R82" s="2">
        <v>212.28799999999998</v>
      </c>
      <c r="S82" s="2">
        <v>221.39583999999996</v>
      </c>
      <c r="T82" s="2">
        <v>208.04223999999999</v>
      </c>
      <c r="U82" s="2">
        <v>221.46431999999999</v>
      </c>
      <c r="V82" s="2">
        <v>252.34879999999998</v>
      </c>
      <c r="W82" s="2">
        <v>213.6576</v>
      </c>
      <c r="X82" s="2">
        <v>193.11359999999999</v>
      </c>
      <c r="Y82" s="2">
        <v>252.34879999999998</v>
      </c>
      <c r="Z82" s="2">
        <v>248.58239999999998</v>
      </c>
      <c r="AA82" s="2">
        <v>236.29023999999998</v>
      </c>
      <c r="AB82" s="2">
        <v>233.99615999999997</v>
      </c>
      <c r="AC82" s="2">
        <v>234.20159999999998</v>
      </c>
      <c r="AD82" s="2">
        <v>218.17728</v>
      </c>
      <c r="AE82" s="2">
        <v>233.99615999999997</v>
      </c>
      <c r="AF82" s="2">
        <v>161.06496000000001</v>
      </c>
      <c r="AG82" s="2">
        <v>195.57887999999997</v>
      </c>
      <c r="AH82" s="2">
        <v>210.09664000000001</v>
      </c>
      <c r="AJ82" s="2">
        <v>206.05632</v>
      </c>
      <c r="AK82" s="2">
        <v>160.2432</v>
      </c>
      <c r="AL82" s="2">
        <v>199.07135999999997</v>
      </c>
      <c r="AM82" s="2">
        <v>183.28671999999997</v>
      </c>
      <c r="AN82" s="2">
        <v>236.35872000000001</v>
      </c>
      <c r="AO82" s="2">
        <v>218.58815999999999</v>
      </c>
      <c r="AQ82" s="2">
        <v>199.07135999999997</v>
      </c>
      <c r="AR82" s="2">
        <v>206.87807999999995</v>
      </c>
      <c r="AS82" s="2">
        <v>218.4512</v>
      </c>
      <c r="AT82" s="2">
        <v>203.24863999999997</v>
      </c>
      <c r="BA82" s="2">
        <v>136.20671999999999</v>
      </c>
      <c r="BB82" s="2">
        <v>202.56383999999997</v>
      </c>
      <c r="BE82" s="2">
        <v>180.78719999999998</v>
      </c>
      <c r="BJ82" s="11">
        <f t="shared" si="36"/>
        <v>222.51206399999998</v>
      </c>
      <c r="BK82" s="11">
        <f t="shared" si="37"/>
        <v>225.73062399999995</v>
      </c>
      <c r="BL82" s="11">
        <f t="shared" si="38"/>
        <v>199.84571076923072</v>
      </c>
      <c r="BM82" s="11">
        <f t="shared" si="35"/>
        <v>173.18591999999998</v>
      </c>
      <c r="BN82" s="11">
        <f t="shared" si="39"/>
        <v>213.93896347826083</v>
      </c>
      <c r="BO82" s="1">
        <v>5</v>
      </c>
      <c r="BV82" s="1">
        <v>5</v>
      </c>
      <c r="BW82" s="2">
        <v>228.65471999999997</v>
      </c>
      <c r="BX82" s="2">
        <v>235.81087999999997</v>
      </c>
      <c r="BY82" s="2">
        <v>238.58432000000002</v>
      </c>
      <c r="BZ82" s="2">
        <v>224.81984</v>
      </c>
      <c r="CA82" s="2">
        <v>246.52799999999999</v>
      </c>
      <c r="CB82" s="2">
        <v>214.75328000000002</v>
      </c>
      <c r="CC82" s="2">
        <v>223.51872</v>
      </c>
      <c r="CD82" s="2">
        <v>180.78719999999998</v>
      </c>
      <c r="CE82" s="2">
        <v>170.65215999999998</v>
      </c>
      <c r="CF82" s="2">
        <v>193.11359999999999</v>
      </c>
      <c r="CG82" s="2">
        <v>223.51871999999997</v>
      </c>
      <c r="CH82" s="2">
        <v>239.54303999999996</v>
      </c>
      <c r="CI82" s="2">
        <v>223.51872</v>
      </c>
      <c r="CJ82" s="2">
        <v>272.41343999999998</v>
      </c>
      <c r="CK82" s="2">
        <v>221.46431999999999</v>
      </c>
      <c r="CL82" s="2">
        <v>206.05632</v>
      </c>
      <c r="CN82" s="2">
        <v>221.39583999999996</v>
      </c>
      <c r="CO82" s="2">
        <v>208.04223999999999</v>
      </c>
      <c r="CP82" s="2">
        <v>221.46431999999999</v>
      </c>
      <c r="CQ82" s="2">
        <v>252.34879999999998</v>
      </c>
      <c r="CR82" s="2">
        <v>213.6576</v>
      </c>
      <c r="CS82" s="2">
        <v>193.11359999999999</v>
      </c>
      <c r="CT82" s="2">
        <v>252.34879999999998</v>
      </c>
      <c r="CU82" s="2">
        <v>248.58239999999998</v>
      </c>
      <c r="CV82" s="2">
        <v>236.29023999999998</v>
      </c>
      <c r="CW82" s="2">
        <v>233.99615999999997</v>
      </c>
      <c r="CX82" s="2">
        <v>234.20159999999998</v>
      </c>
      <c r="CY82" s="2">
        <v>218.17728</v>
      </c>
      <c r="CZ82" s="2">
        <v>233.99615999999997</v>
      </c>
      <c r="DA82" s="2">
        <v>161.06496000000001</v>
      </c>
      <c r="DC82" s="2">
        <v>210.09664000000001</v>
      </c>
      <c r="DE82" s="2">
        <v>206.05632</v>
      </c>
      <c r="DG82" s="2">
        <v>199.07135999999997</v>
      </c>
      <c r="DH82" s="2">
        <v>183.28671999999997</v>
      </c>
      <c r="DI82" s="2">
        <v>236.35872000000001</v>
      </c>
      <c r="DN82" s="2">
        <v>218.4512</v>
      </c>
      <c r="DO82" s="2">
        <v>203.24863999999997</v>
      </c>
      <c r="EE82" s="11">
        <f t="shared" si="40"/>
        <v>222.51206399999998</v>
      </c>
      <c r="EF82" s="11">
        <f t="shared" si="41"/>
        <v>226.69081142857141</v>
      </c>
      <c r="EG82" s="11">
        <f t="shared" si="42"/>
        <v>202.20432</v>
      </c>
      <c r="EH82" s="11"/>
      <c r="EI82" s="1">
        <v>5</v>
      </c>
      <c r="EQ82" s="1">
        <v>5</v>
      </c>
      <c r="ER82" s="11">
        <v>222.51206399999998</v>
      </c>
      <c r="ES82" s="11">
        <v>225.73062399999995</v>
      </c>
      <c r="ET82" s="11">
        <v>199.84571076923072</v>
      </c>
      <c r="EU82" s="11">
        <v>173.18591999999998</v>
      </c>
      <c r="EV82" s="11">
        <v>222.51206399999998</v>
      </c>
      <c r="EW82" s="11">
        <v>226.69081142857141</v>
      </c>
      <c r="EX82" s="11">
        <v>202.20432</v>
      </c>
      <c r="EY82" s="11"/>
    </row>
    <row r="83" spans="1:155" x14ac:dyDescent="0.2">
      <c r="A83" s="1">
        <v>6</v>
      </c>
      <c r="B83" s="2">
        <v>329.3888</v>
      </c>
      <c r="C83" s="2">
        <v>301.79136</v>
      </c>
      <c r="D83" s="2">
        <v>305.69472000000002</v>
      </c>
      <c r="E83" s="2">
        <v>319.01407999999998</v>
      </c>
      <c r="F83" s="2">
        <v>320.07551999999998</v>
      </c>
      <c r="G83" s="2">
        <v>296.44992000000002</v>
      </c>
      <c r="H83" s="2">
        <v>314.18624</v>
      </c>
      <c r="I83" s="2">
        <v>260.77184</v>
      </c>
      <c r="J83" s="2">
        <v>256.93696</v>
      </c>
      <c r="K83" s="2">
        <v>258.1696</v>
      </c>
      <c r="L83" s="2">
        <v>279.39839999999998</v>
      </c>
      <c r="M83" s="2">
        <v>325.41695999999996</v>
      </c>
      <c r="N83" s="2">
        <v>327.88223999999997</v>
      </c>
      <c r="O83" s="2">
        <v>317.47327999999999</v>
      </c>
      <c r="P83" s="2">
        <v>292.95744000000002</v>
      </c>
      <c r="Q83" s="2">
        <v>246.25407999999996</v>
      </c>
      <c r="R83" s="2">
        <v>266.66111999999998</v>
      </c>
      <c r="S83" s="2">
        <v>284.73983999999996</v>
      </c>
      <c r="T83" s="2">
        <v>279.39839999999998</v>
      </c>
      <c r="U83" s="2">
        <v>270.70143999999999</v>
      </c>
      <c r="V83" s="2">
        <v>298.02495999999996</v>
      </c>
      <c r="W83" s="2">
        <v>309.94047999999998</v>
      </c>
      <c r="X83" s="2">
        <v>279.39839999999998</v>
      </c>
      <c r="Y83" s="2">
        <v>325.41695999999996</v>
      </c>
      <c r="Z83" s="2">
        <v>298.23039999999997</v>
      </c>
      <c r="AA83" s="2">
        <v>315.86399999999998</v>
      </c>
      <c r="AB83" s="2">
        <v>310.62527999999998</v>
      </c>
      <c r="AC83" s="2">
        <v>302.81855999999999</v>
      </c>
      <c r="AD83" s="2">
        <v>311.85791999999998</v>
      </c>
      <c r="AE83" s="2">
        <v>328.49856</v>
      </c>
      <c r="AF83" s="2">
        <v>202.56383999999997</v>
      </c>
      <c r="AG83" s="2">
        <v>238.10495999999998</v>
      </c>
      <c r="AH83" s="2">
        <v>275.9744</v>
      </c>
      <c r="AJ83" s="2">
        <v>267.34591999999998</v>
      </c>
      <c r="AL83" s="2">
        <v>246.25407999999996</v>
      </c>
      <c r="AM83" s="2">
        <v>242.00832</v>
      </c>
      <c r="AN83" s="2">
        <v>246.25408000000002</v>
      </c>
      <c r="AO83" s="2">
        <v>203.38559999999998</v>
      </c>
      <c r="AQ83" s="2">
        <v>234.81792000000002</v>
      </c>
      <c r="AR83" s="2">
        <v>254.19775999999999</v>
      </c>
      <c r="AS83" s="2">
        <v>274.05696</v>
      </c>
      <c r="AT83" s="2">
        <v>248.58239999999998</v>
      </c>
      <c r="BB83" s="2">
        <v>248.58239999999998</v>
      </c>
      <c r="BJ83" s="11">
        <f t="shared" si="36"/>
        <v>300.37382400000001</v>
      </c>
      <c r="BK83" s="11">
        <f t="shared" si="37"/>
        <v>295.22869333333335</v>
      </c>
      <c r="BL83" s="11">
        <f t="shared" si="38"/>
        <v>244.46218666666664</v>
      </c>
      <c r="BM83" s="11">
        <f t="shared" si="35"/>
        <v>248.58239999999998</v>
      </c>
      <c r="BN83" s="11">
        <f t="shared" si="39"/>
        <v>281.77131162790693</v>
      </c>
      <c r="BO83" s="1">
        <v>6</v>
      </c>
      <c r="BV83" s="1">
        <v>6</v>
      </c>
      <c r="BW83" s="2">
        <v>329.3888</v>
      </c>
      <c r="BX83" s="2">
        <v>301.79136</v>
      </c>
      <c r="BY83" s="2">
        <v>305.69472000000002</v>
      </c>
      <c r="BZ83" s="2">
        <v>319.01407999999998</v>
      </c>
      <c r="CA83" s="2">
        <v>320.07551999999998</v>
      </c>
      <c r="CB83" s="2">
        <v>296.44992000000002</v>
      </c>
      <c r="CC83" s="2">
        <v>314.18624</v>
      </c>
      <c r="CD83" s="2">
        <v>260.77184</v>
      </c>
      <c r="CE83" s="2">
        <v>256.93696</v>
      </c>
      <c r="CF83" s="2">
        <v>258.1696</v>
      </c>
      <c r="CG83" s="2">
        <v>279.39839999999998</v>
      </c>
      <c r="CH83" s="2">
        <v>325.41695999999996</v>
      </c>
      <c r="CI83" s="2">
        <v>327.88223999999997</v>
      </c>
      <c r="CJ83" s="2">
        <v>317.47327999999999</v>
      </c>
      <c r="CK83" s="2">
        <v>292.95744000000002</v>
      </c>
      <c r="CL83" s="2">
        <v>246.25407999999996</v>
      </c>
      <c r="CN83" s="2">
        <v>284.73983999999996</v>
      </c>
      <c r="CO83" s="2">
        <v>279.39839999999998</v>
      </c>
      <c r="CP83" s="2">
        <v>270.70143999999999</v>
      </c>
      <c r="CQ83" s="2">
        <v>298.02495999999996</v>
      </c>
      <c r="CR83" s="2">
        <v>309.94047999999998</v>
      </c>
      <c r="CS83" s="2">
        <v>279.39839999999998</v>
      </c>
      <c r="CT83" s="2">
        <v>325.41695999999996</v>
      </c>
      <c r="CU83" s="2">
        <v>298.23039999999997</v>
      </c>
      <c r="CV83" s="2">
        <v>315.86399999999998</v>
      </c>
      <c r="CW83" s="2">
        <v>310.62527999999998</v>
      </c>
      <c r="CX83" s="2">
        <v>302.81855999999999</v>
      </c>
      <c r="CY83" s="2">
        <v>311.85791999999998</v>
      </c>
      <c r="CZ83" s="2">
        <v>328.49856</v>
      </c>
      <c r="DA83" s="2">
        <v>202.56383999999997</v>
      </c>
      <c r="DC83" s="2">
        <v>275.9744</v>
      </c>
      <c r="DE83" s="2">
        <v>267.34591999999998</v>
      </c>
      <c r="DG83" s="2">
        <v>246.25407999999996</v>
      </c>
      <c r="DH83" s="2">
        <v>242.00832</v>
      </c>
      <c r="DI83" s="2">
        <v>246.25408000000002</v>
      </c>
      <c r="DN83" s="2">
        <v>274.05696</v>
      </c>
      <c r="DO83" s="2">
        <v>248.58239999999998</v>
      </c>
      <c r="EE83" s="11">
        <f t="shared" si="40"/>
        <v>300.37382400000001</v>
      </c>
      <c r="EF83" s="11">
        <f t="shared" si="41"/>
        <v>297.26923428571428</v>
      </c>
      <c r="EG83" s="11">
        <f t="shared" si="42"/>
        <v>250.37999999999997</v>
      </c>
      <c r="EH83" s="11"/>
      <c r="EI83" s="1">
        <v>6</v>
      </c>
      <c r="EQ83" s="1">
        <v>6</v>
      </c>
      <c r="ER83" s="11">
        <v>300.37382400000001</v>
      </c>
      <c r="ES83" s="11">
        <v>295.22869333333335</v>
      </c>
      <c r="ET83" s="11">
        <v>244.46218666666664</v>
      </c>
      <c r="EU83" s="11">
        <v>248.58239999999998</v>
      </c>
      <c r="EV83" s="11">
        <v>300.37382400000001</v>
      </c>
      <c r="EW83" s="11">
        <v>297.26923428571428</v>
      </c>
      <c r="EX83" s="11">
        <v>250.38</v>
      </c>
      <c r="EY83" s="11"/>
    </row>
    <row r="84" spans="1:155" x14ac:dyDescent="0.2">
      <c r="A84" s="1">
        <v>7</v>
      </c>
      <c r="B84" s="2">
        <v>369.51808</v>
      </c>
      <c r="C84" s="2">
        <v>343.49567999999994</v>
      </c>
      <c r="D84" s="2">
        <v>373.28447999999997</v>
      </c>
      <c r="E84" s="2">
        <v>375.13344000000001</v>
      </c>
      <c r="F84" s="2">
        <v>378.00959999999998</v>
      </c>
      <c r="G84" s="2">
        <v>357.87648000000002</v>
      </c>
      <c r="H84" s="2">
        <v>409.92127999999991</v>
      </c>
      <c r="I84" s="2">
        <v>338.976</v>
      </c>
      <c r="J84" s="2">
        <v>348.01535999999999</v>
      </c>
      <c r="K84" s="2">
        <v>342.67392000000001</v>
      </c>
      <c r="L84" s="2">
        <v>334.93567999999993</v>
      </c>
      <c r="M84" s="2">
        <v>416.35839999999996</v>
      </c>
      <c r="N84" s="2">
        <v>369.92896000000002</v>
      </c>
      <c r="O84" s="2">
        <v>363.83424000000002</v>
      </c>
      <c r="P84" s="2">
        <v>355.00031999999999</v>
      </c>
      <c r="Q84" s="2">
        <v>266.11327999999997</v>
      </c>
      <c r="R84" s="2">
        <v>254.54016000000001</v>
      </c>
      <c r="S84" s="2">
        <v>301.44896</v>
      </c>
      <c r="T84" s="2">
        <v>288.23231999999996</v>
      </c>
      <c r="U84" s="2">
        <v>307.40672000000001</v>
      </c>
      <c r="V84" s="2">
        <v>306.31103999999999</v>
      </c>
      <c r="W84" s="2">
        <v>302.6816</v>
      </c>
      <c r="X84" s="2">
        <v>288.71168</v>
      </c>
      <c r="Y84" s="2">
        <v>315.55583999999999</v>
      </c>
      <c r="Z84" s="2">
        <v>315.55583999999999</v>
      </c>
      <c r="AA84" s="2">
        <v>335.48351999999994</v>
      </c>
      <c r="AB84" s="2">
        <v>321.1712</v>
      </c>
      <c r="AC84" s="2">
        <v>344.11199999999997</v>
      </c>
      <c r="AD84" s="2">
        <v>359.10911999999996</v>
      </c>
      <c r="AE84" s="2">
        <v>358.56128000000001</v>
      </c>
      <c r="AF84" s="2">
        <v>238.58432000000002</v>
      </c>
      <c r="AH84" s="2">
        <v>285.97247999999996</v>
      </c>
      <c r="AJ84" s="2">
        <v>274.05696</v>
      </c>
      <c r="AL84" s="2">
        <v>237.48863999999995</v>
      </c>
      <c r="AM84" s="2">
        <v>222.56</v>
      </c>
      <c r="AN84" s="2">
        <v>259.88159999999999</v>
      </c>
      <c r="AS84" s="2">
        <v>254.0608</v>
      </c>
      <c r="AT84" s="2">
        <v>232.83199999999999</v>
      </c>
      <c r="BJ84" s="11">
        <f t="shared" si="36"/>
        <v>365.1307946666667</v>
      </c>
      <c r="BK84" s="11">
        <f t="shared" si="37"/>
        <v>310.99963733333328</v>
      </c>
      <c r="BL84" s="11">
        <f t="shared" si="38"/>
        <v>250.67959999999999</v>
      </c>
      <c r="BM84" s="11"/>
      <c r="BN84" s="11">
        <f t="shared" si="39"/>
        <v>319.66824421052621</v>
      </c>
      <c r="BO84" s="1">
        <v>7</v>
      </c>
      <c r="BV84" s="1">
        <v>7</v>
      </c>
      <c r="BW84" s="2">
        <v>369.51808</v>
      </c>
      <c r="BX84" s="2">
        <v>343.49567999999994</v>
      </c>
      <c r="BY84" s="2">
        <v>373.28447999999997</v>
      </c>
      <c r="BZ84" s="2">
        <v>375.13344000000001</v>
      </c>
      <c r="CA84" s="2">
        <v>378.00959999999998</v>
      </c>
      <c r="CB84" s="2">
        <v>357.87648000000002</v>
      </c>
      <c r="CC84" s="2">
        <v>409.92127999999991</v>
      </c>
      <c r="CD84" s="2">
        <v>338.976</v>
      </c>
      <c r="CE84" s="2">
        <v>348.01535999999999</v>
      </c>
      <c r="CF84" s="2">
        <v>342.67392000000001</v>
      </c>
      <c r="CG84" s="2">
        <v>334.93567999999993</v>
      </c>
      <c r="CH84" s="2">
        <v>416.35839999999996</v>
      </c>
      <c r="CI84" s="2">
        <v>369.92896000000002</v>
      </c>
      <c r="CJ84" s="2">
        <v>363.83424000000002</v>
      </c>
      <c r="CK84" s="2">
        <v>355.00031999999999</v>
      </c>
      <c r="CL84" s="2">
        <v>266.11327999999997</v>
      </c>
      <c r="CN84" s="2">
        <v>301.44896</v>
      </c>
      <c r="CO84" s="2">
        <v>288.23231999999996</v>
      </c>
      <c r="CP84" s="2">
        <v>307.40672000000001</v>
      </c>
      <c r="CQ84" s="2">
        <v>306.31103999999999</v>
      </c>
      <c r="CR84" s="2">
        <v>302.6816</v>
      </c>
      <c r="CS84" s="2">
        <v>288.71168</v>
      </c>
      <c r="CT84" s="2">
        <v>315.55583999999999</v>
      </c>
      <c r="CU84" s="2">
        <v>315.55583999999999</v>
      </c>
      <c r="CV84" s="2">
        <v>335.48351999999994</v>
      </c>
      <c r="CW84" s="2">
        <v>321.1712</v>
      </c>
      <c r="CX84" s="2">
        <v>344.11199999999997</v>
      </c>
      <c r="CY84" s="2">
        <v>359.10911999999996</v>
      </c>
      <c r="CZ84" s="2">
        <v>358.56128000000001</v>
      </c>
      <c r="DA84" s="2">
        <v>238.58432000000002</v>
      </c>
      <c r="DC84" s="2">
        <v>285.97247999999996</v>
      </c>
      <c r="DE84" s="2">
        <v>274.05696</v>
      </c>
      <c r="DG84" s="2">
        <v>237.48863999999995</v>
      </c>
      <c r="DH84" s="2">
        <v>222.56</v>
      </c>
      <c r="DI84" s="2">
        <v>259.88159999999999</v>
      </c>
      <c r="DN84" s="2">
        <v>254.0608</v>
      </c>
      <c r="DO84" s="2">
        <v>232.83199999999999</v>
      </c>
      <c r="EE84" s="11">
        <f t="shared" si="40"/>
        <v>365.1307946666667</v>
      </c>
      <c r="EF84" s="11">
        <f t="shared" si="41"/>
        <v>315.03245714285714</v>
      </c>
      <c r="EG84" s="11">
        <f t="shared" si="42"/>
        <v>250.67959999999999</v>
      </c>
      <c r="EH84" s="11"/>
      <c r="EI84" s="1">
        <v>7</v>
      </c>
      <c r="EQ84" s="1">
        <v>7</v>
      </c>
      <c r="ER84" s="11">
        <v>365.1307946666667</v>
      </c>
      <c r="ES84" s="11">
        <v>310.99963733333328</v>
      </c>
      <c r="ET84" s="11">
        <v>250.67959999999999</v>
      </c>
      <c r="EU84" s="11"/>
      <c r="EV84" s="11">
        <v>365.1307946666667</v>
      </c>
      <c r="EW84" s="11">
        <v>315.03245714285714</v>
      </c>
      <c r="EX84" s="11">
        <v>250.67959999999999</v>
      </c>
      <c r="EY84" s="11"/>
    </row>
    <row r="85" spans="1:155" x14ac:dyDescent="0.2">
      <c r="A85" s="1">
        <v>8</v>
      </c>
      <c r="B85" s="2">
        <v>405.40159999999997</v>
      </c>
      <c r="C85" s="2">
        <v>399.37535999999994</v>
      </c>
      <c r="D85" s="2">
        <v>446.83199999999999</v>
      </c>
      <c r="E85" s="2">
        <v>467.37599999999998</v>
      </c>
      <c r="F85" s="2">
        <v>482.78399999999999</v>
      </c>
      <c r="G85" s="2">
        <v>475.66207999999989</v>
      </c>
      <c r="H85" s="2">
        <v>513.94240000000002</v>
      </c>
      <c r="I85" s="2">
        <v>453.61151999999998</v>
      </c>
      <c r="J85" s="2">
        <v>443.85311999999993</v>
      </c>
      <c r="K85" s="2">
        <v>462.24</v>
      </c>
      <c r="L85" s="2">
        <v>419.91935999999998</v>
      </c>
      <c r="M85" s="2">
        <v>488.12544000000003</v>
      </c>
      <c r="N85" s="2">
        <v>486.89279999999997</v>
      </c>
      <c r="O85" s="2">
        <v>425.67167999999998</v>
      </c>
      <c r="P85" s="2">
        <v>449.22879999999998</v>
      </c>
      <c r="Q85" s="2">
        <v>302.81855999999999</v>
      </c>
      <c r="S85" s="2">
        <v>349.24799999999999</v>
      </c>
      <c r="T85" s="2">
        <v>364.86144000000002</v>
      </c>
      <c r="U85" s="2">
        <v>369.92896000000002</v>
      </c>
      <c r="V85" s="2">
        <v>354.93183999999997</v>
      </c>
      <c r="W85" s="2">
        <v>306.79039999999998</v>
      </c>
      <c r="X85" s="2">
        <v>316.03519999999997</v>
      </c>
      <c r="Y85" s="2">
        <v>364.86144000000002</v>
      </c>
      <c r="Z85" s="2">
        <v>347.63871999999998</v>
      </c>
      <c r="AA85" s="2">
        <v>344.93376000000001</v>
      </c>
      <c r="AB85" s="2">
        <v>349.65888000000001</v>
      </c>
      <c r="AC85" s="2">
        <v>359.93088</v>
      </c>
      <c r="AD85" s="2">
        <v>427.3152</v>
      </c>
      <c r="AE85" s="2">
        <v>354.93183999999997</v>
      </c>
      <c r="AF85" s="2">
        <v>302.40768000000003</v>
      </c>
      <c r="AH85" s="2">
        <v>325.41695999999996</v>
      </c>
      <c r="AJ85" s="2">
        <v>297.68255999999997</v>
      </c>
      <c r="AL85" s="2">
        <v>279.87775999999997</v>
      </c>
      <c r="AM85" s="2">
        <v>200.50943999999998</v>
      </c>
      <c r="AN85" s="2">
        <v>262.62079999999997</v>
      </c>
      <c r="AS85" s="2">
        <v>265.42847999999998</v>
      </c>
      <c r="AT85" s="2">
        <v>248.58239999999998</v>
      </c>
      <c r="BJ85" s="11">
        <f t="shared" si="36"/>
        <v>454.72774399999992</v>
      </c>
      <c r="BK85" s="11">
        <f t="shared" si="37"/>
        <v>350.99179428571426</v>
      </c>
      <c r="BL85" s="11">
        <f t="shared" si="38"/>
        <v>272.81575999999995</v>
      </c>
      <c r="BM85" s="11"/>
      <c r="BN85" s="11">
        <f t="shared" si="39"/>
        <v>376.14398270270266</v>
      </c>
      <c r="BO85" s="1">
        <v>8</v>
      </c>
      <c r="BV85" s="1">
        <v>8</v>
      </c>
      <c r="BW85" s="2">
        <v>405.40159999999997</v>
      </c>
      <c r="BX85" s="2">
        <v>399.37535999999994</v>
      </c>
      <c r="BY85" s="2">
        <v>446.83199999999999</v>
      </c>
      <c r="BZ85" s="2">
        <v>467.37599999999998</v>
      </c>
      <c r="CA85" s="2">
        <v>482.78399999999999</v>
      </c>
      <c r="CB85" s="2">
        <v>475.66207999999989</v>
      </c>
      <c r="CC85" s="2">
        <v>513.94240000000002</v>
      </c>
      <c r="CD85" s="2">
        <v>453.61151999999998</v>
      </c>
      <c r="CE85" s="2">
        <v>443.85311999999993</v>
      </c>
      <c r="CF85" s="2">
        <v>462.24</v>
      </c>
      <c r="CG85" s="2">
        <v>419.91935999999998</v>
      </c>
      <c r="CH85" s="2">
        <v>488.12544000000003</v>
      </c>
      <c r="CI85" s="2">
        <v>486.89279999999997</v>
      </c>
      <c r="CJ85" s="2">
        <v>425.67167999999998</v>
      </c>
      <c r="CK85" s="2">
        <v>449.22879999999998</v>
      </c>
      <c r="CL85" s="2">
        <v>302.81855999999999</v>
      </c>
      <c r="CN85" s="2">
        <v>349.24799999999999</v>
      </c>
      <c r="CO85" s="2">
        <v>364.86144000000002</v>
      </c>
      <c r="CP85" s="2">
        <v>369.92896000000002</v>
      </c>
      <c r="CQ85" s="2">
        <v>354.93183999999997</v>
      </c>
      <c r="CR85" s="2">
        <v>306.79039999999998</v>
      </c>
      <c r="CS85" s="2">
        <v>316.03519999999997</v>
      </c>
      <c r="CT85" s="2">
        <v>364.86144000000002</v>
      </c>
      <c r="CU85" s="2">
        <v>347.63871999999998</v>
      </c>
      <c r="CV85" s="2">
        <v>344.93376000000001</v>
      </c>
      <c r="CW85" s="2">
        <v>349.65888000000001</v>
      </c>
      <c r="CX85" s="2">
        <v>359.93088</v>
      </c>
      <c r="CY85" s="2">
        <v>427.3152</v>
      </c>
      <c r="CZ85" s="2">
        <v>354.93183999999997</v>
      </c>
      <c r="DA85" s="2">
        <v>302.40768000000003</v>
      </c>
      <c r="DC85" s="2">
        <v>325.41695999999996</v>
      </c>
      <c r="DE85" s="2">
        <v>297.68255999999997</v>
      </c>
      <c r="DG85" s="2">
        <v>279.87775999999997</v>
      </c>
      <c r="DH85" s="2">
        <v>200.50943999999998</v>
      </c>
      <c r="DI85" s="2">
        <v>262.62079999999997</v>
      </c>
      <c r="DN85" s="2">
        <v>265.42847999999998</v>
      </c>
      <c r="DO85" s="2">
        <v>248.58239999999998</v>
      </c>
      <c r="EE85" s="11">
        <f t="shared" si="40"/>
        <v>454.72774399999992</v>
      </c>
      <c r="EF85" s="11">
        <f t="shared" si="41"/>
        <v>350.99179428571426</v>
      </c>
      <c r="EG85" s="11">
        <f t="shared" si="42"/>
        <v>272.81575999999995</v>
      </c>
      <c r="EH85" s="11"/>
      <c r="EI85" s="1">
        <v>8</v>
      </c>
      <c r="EQ85" s="1">
        <v>8</v>
      </c>
      <c r="ER85" s="11">
        <v>454.72774399999992</v>
      </c>
      <c r="ES85" s="11">
        <v>350.99179428571426</v>
      </c>
      <c r="ET85" s="11">
        <v>272.81575999999995</v>
      </c>
      <c r="EU85" s="11"/>
      <c r="EV85" s="11">
        <v>454.72774399999992</v>
      </c>
      <c r="EW85" s="11">
        <v>350.99179428571426</v>
      </c>
      <c r="EX85" s="11">
        <v>272.81575999999995</v>
      </c>
      <c r="EY85" s="11"/>
    </row>
    <row r="86" spans="1:155" x14ac:dyDescent="0.2">
      <c r="A86" s="1">
        <v>9</v>
      </c>
      <c r="B86" s="2">
        <v>398.69055999999995</v>
      </c>
      <c r="C86" s="2">
        <v>457.10399999999998</v>
      </c>
      <c r="D86" s="2">
        <v>418.34431999999998</v>
      </c>
      <c r="E86" s="2">
        <v>479.83935999999994</v>
      </c>
      <c r="F86" s="2">
        <v>487.92</v>
      </c>
      <c r="G86" s="2">
        <v>488.12544000000003</v>
      </c>
      <c r="H86" s="2">
        <v>505.86176</v>
      </c>
      <c r="I86" s="2">
        <v>459.36383999999993</v>
      </c>
      <c r="J86" s="2">
        <v>465.25311999999997</v>
      </c>
      <c r="K86" s="2">
        <v>493.05599999999998</v>
      </c>
      <c r="L86" s="2">
        <v>431.42399999999998</v>
      </c>
      <c r="M86" s="2">
        <v>474.56639999999999</v>
      </c>
      <c r="N86" s="2">
        <v>454.43327999999997</v>
      </c>
      <c r="O86" s="2">
        <v>430.73919999999998</v>
      </c>
      <c r="P86" s="2">
        <v>465.25311999999997</v>
      </c>
      <c r="Q86" s="2">
        <v>246.52799999999999</v>
      </c>
      <c r="S86" s="2">
        <v>325.75935999999996</v>
      </c>
      <c r="T86" s="2">
        <v>364.86144000000002</v>
      </c>
      <c r="U86" s="2">
        <v>364.92991999999998</v>
      </c>
      <c r="V86" s="2">
        <v>302.40768000000003</v>
      </c>
      <c r="W86" s="2">
        <v>289.25952000000001</v>
      </c>
      <c r="X86" s="2">
        <v>321.1712</v>
      </c>
      <c r="Y86" s="2">
        <v>349.93279999999999</v>
      </c>
      <c r="Z86" s="2">
        <v>295.83359999999999</v>
      </c>
      <c r="AA86" s="2">
        <v>369.79199999999997</v>
      </c>
      <c r="AB86" s="2">
        <v>340.34559999999999</v>
      </c>
      <c r="AC86" s="2">
        <v>311.99487999999997</v>
      </c>
      <c r="AD86" s="2">
        <v>379.92703999999998</v>
      </c>
      <c r="AE86" s="2">
        <v>405.74399999999997</v>
      </c>
      <c r="AF86" s="2">
        <v>262.96319999999997</v>
      </c>
      <c r="AH86" s="2">
        <v>279.87775999999997</v>
      </c>
      <c r="AJ86" s="2">
        <v>260.60064</v>
      </c>
      <c r="AL86" s="2">
        <v>263.23712</v>
      </c>
      <c r="AM86" s="2">
        <v>177.50015999999999</v>
      </c>
      <c r="AN86" s="2">
        <v>214.47936000000001</v>
      </c>
      <c r="AS86" s="2">
        <v>202.97472000000002</v>
      </c>
      <c r="AT86" s="2">
        <v>206.05631999999997</v>
      </c>
      <c r="BJ86" s="11">
        <f t="shared" si="36"/>
        <v>460.66496000000001</v>
      </c>
      <c r="BK86" s="11">
        <f t="shared" si="37"/>
        <v>333.46335999999991</v>
      </c>
      <c r="BL86" s="11">
        <f t="shared" si="38"/>
        <v>233.46115999999998</v>
      </c>
      <c r="BM86" s="11"/>
      <c r="BN86" s="11">
        <f t="shared" si="39"/>
        <v>363.40947891891898</v>
      </c>
      <c r="BO86" s="1">
        <v>9</v>
      </c>
      <c r="BV86" s="1">
        <v>9</v>
      </c>
      <c r="BW86" s="2">
        <v>398.69055999999995</v>
      </c>
      <c r="BX86" s="2">
        <v>457.10399999999998</v>
      </c>
      <c r="BY86" s="2">
        <v>418.34431999999998</v>
      </c>
      <c r="BZ86" s="2">
        <v>479.83935999999994</v>
      </c>
      <c r="CA86" s="2">
        <v>487.92</v>
      </c>
      <c r="CB86" s="2">
        <v>488.12544000000003</v>
      </c>
      <c r="CC86" s="2">
        <v>505.86176</v>
      </c>
      <c r="CD86" s="2">
        <v>459.36383999999993</v>
      </c>
      <c r="CE86" s="2">
        <v>465.25311999999997</v>
      </c>
      <c r="CF86" s="2">
        <v>493.05599999999998</v>
      </c>
      <c r="CG86" s="2">
        <v>431.42399999999998</v>
      </c>
      <c r="CH86" s="2">
        <v>474.56639999999999</v>
      </c>
      <c r="CI86" s="2">
        <v>454.43327999999997</v>
      </c>
      <c r="CJ86" s="2">
        <v>430.73919999999998</v>
      </c>
      <c r="CK86" s="2">
        <v>465.25311999999997</v>
      </c>
      <c r="CL86" s="2">
        <v>246.52799999999999</v>
      </c>
      <c r="CN86" s="2">
        <v>325.75935999999996</v>
      </c>
      <c r="CO86" s="2">
        <v>364.86144000000002</v>
      </c>
      <c r="CP86" s="2">
        <v>364.92991999999998</v>
      </c>
      <c r="CQ86" s="2">
        <v>302.40768000000003</v>
      </c>
      <c r="CR86" s="2">
        <v>289.25952000000001</v>
      </c>
      <c r="CS86" s="2">
        <v>321.1712</v>
      </c>
      <c r="CT86" s="2">
        <v>349.93279999999999</v>
      </c>
      <c r="CU86" s="2">
        <v>295.83359999999999</v>
      </c>
      <c r="CV86" s="2">
        <v>369.79199999999997</v>
      </c>
      <c r="CW86" s="2">
        <v>340.34559999999999</v>
      </c>
      <c r="CX86" s="2">
        <v>311.99487999999997</v>
      </c>
      <c r="CY86" s="2">
        <v>379.92703999999998</v>
      </c>
      <c r="CZ86" s="2">
        <v>405.74399999999997</v>
      </c>
      <c r="DA86" s="2">
        <v>262.96319999999997</v>
      </c>
      <c r="DC86" s="2">
        <v>279.87775999999997</v>
      </c>
      <c r="DE86" s="2">
        <v>260.60064</v>
      </c>
      <c r="DG86" s="2">
        <v>263.23712</v>
      </c>
      <c r="DH86" s="2">
        <v>177.50015999999999</v>
      </c>
      <c r="DI86" s="2">
        <v>214.47936000000001</v>
      </c>
      <c r="DN86" s="2">
        <v>202.97472000000002</v>
      </c>
      <c r="DO86" s="2">
        <v>206.05631999999997</v>
      </c>
      <c r="EE86" s="11">
        <f t="shared" si="40"/>
        <v>460.66496000000001</v>
      </c>
      <c r="EF86" s="11">
        <f t="shared" si="41"/>
        <v>333.46335999999991</v>
      </c>
      <c r="EG86" s="11">
        <f t="shared" si="42"/>
        <v>233.46115999999998</v>
      </c>
      <c r="EH86" s="11"/>
      <c r="EI86" s="1">
        <v>9</v>
      </c>
      <c r="EQ86" s="1">
        <v>9</v>
      </c>
      <c r="ER86" s="11">
        <v>460.66496000000001</v>
      </c>
      <c r="ES86" s="11">
        <v>333.46335999999991</v>
      </c>
      <c r="ET86" s="11">
        <v>233.46115999999998</v>
      </c>
      <c r="EU86" s="11"/>
      <c r="EV86" s="11">
        <v>460.66496000000001</v>
      </c>
      <c r="EW86" s="11">
        <v>333.46335999999991</v>
      </c>
      <c r="EX86" s="11">
        <v>233.46115999999998</v>
      </c>
      <c r="EY86" s="11"/>
    </row>
    <row r="87" spans="1:155" x14ac:dyDescent="0.2">
      <c r="A87" s="1">
        <v>10</v>
      </c>
      <c r="B87" s="2">
        <v>298.23039999999997</v>
      </c>
      <c r="C87" s="2">
        <v>389.51424000000003</v>
      </c>
      <c r="D87" s="2">
        <v>369.79199999999997</v>
      </c>
      <c r="E87" s="2">
        <v>454.98112000000003</v>
      </c>
      <c r="F87" s="2">
        <v>449.91359999999997</v>
      </c>
      <c r="G87" s="2">
        <v>460.39104000000003</v>
      </c>
      <c r="H87" s="2">
        <v>502.81439999999998</v>
      </c>
      <c r="I87" s="2">
        <v>449.02336000000003</v>
      </c>
      <c r="J87" s="2">
        <v>471.69024000000002</v>
      </c>
      <c r="K87" s="2">
        <v>482.57855999999992</v>
      </c>
      <c r="L87" s="2">
        <v>369.92896000000002</v>
      </c>
      <c r="M87" s="2">
        <v>420.60416000000004</v>
      </c>
      <c r="N87" s="2">
        <v>416.35839999999996</v>
      </c>
      <c r="O87" s="2">
        <v>369.92895999999996</v>
      </c>
      <c r="P87" s="2">
        <v>427.3152</v>
      </c>
      <c r="Q87" s="2">
        <v>203.38559999999998</v>
      </c>
      <c r="S87" s="2">
        <v>280.42559999999997</v>
      </c>
      <c r="T87" s="2">
        <v>302.6816</v>
      </c>
      <c r="U87" s="2">
        <v>326.03327999999999</v>
      </c>
      <c r="V87" s="2">
        <v>250.22591999999997</v>
      </c>
      <c r="W87" s="2">
        <v>230.09279999999998</v>
      </c>
      <c r="X87" s="2">
        <v>260.77183999999994</v>
      </c>
      <c r="Y87" s="2">
        <v>293.7792</v>
      </c>
      <c r="Z87" s="2">
        <v>267.7568</v>
      </c>
      <c r="AA87" s="2">
        <v>307.13279999999997</v>
      </c>
      <c r="AB87" s="2">
        <v>275.9744</v>
      </c>
      <c r="AC87" s="2">
        <v>230.29823999999999</v>
      </c>
      <c r="AD87" s="2">
        <v>345.13919999999996</v>
      </c>
      <c r="AE87" s="2">
        <v>345.13919999999996</v>
      </c>
      <c r="AF87" s="2">
        <v>167.77599999999998</v>
      </c>
      <c r="AH87" s="2">
        <v>233.92767999999995</v>
      </c>
      <c r="AJ87" s="2">
        <v>222.42303999999999</v>
      </c>
      <c r="AL87" s="2">
        <v>222.42303999999996</v>
      </c>
      <c r="AM87" s="2">
        <v>123.264</v>
      </c>
      <c r="AN87" s="2">
        <v>148.05375999999998</v>
      </c>
      <c r="AS87" s="2">
        <v>199.61919999999998</v>
      </c>
      <c r="AT87" s="2">
        <v>167.77599999999998</v>
      </c>
      <c r="BJ87" s="11">
        <f t="shared" si="36"/>
        <v>422.20430933333336</v>
      </c>
      <c r="BK87" s="11">
        <f t="shared" si="37"/>
        <v>279.91689142857143</v>
      </c>
      <c r="BL87" s="11">
        <f t="shared" si="38"/>
        <v>185.65783999999999</v>
      </c>
      <c r="BM87" s="11"/>
      <c r="BN87" s="11">
        <f t="shared" si="39"/>
        <v>317.22064432432421</v>
      </c>
      <c r="BO87" s="1">
        <v>10</v>
      </c>
      <c r="BV87" s="1">
        <v>10</v>
      </c>
      <c r="BW87" s="2">
        <v>298.23039999999997</v>
      </c>
      <c r="BX87" s="2">
        <v>389.51424000000003</v>
      </c>
      <c r="BY87" s="2">
        <v>369.79199999999997</v>
      </c>
      <c r="BZ87" s="2">
        <v>454.98112000000003</v>
      </c>
      <c r="CA87" s="2">
        <v>449.91359999999997</v>
      </c>
      <c r="CB87" s="2">
        <v>460.39104000000003</v>
      </c>
      <c r="CC87" s="2">
        <v>502.81439999999998</v>
      </c>
      <c r="CD87" s="2">
        <v>449.02336000000003</v>
      </c>
      <c r="CE87" s="2">
        <v>471.69024000000002</v>
      </c>
      <c r="CF87" s="2">
        <v>482.57855999999992</v>
      </c>
      <c r="CG87" s="2">
        <v>369.92896000000002</v>
      </c>
      <c r="CH87" s="2">
        <v>420.60416000000004</v>
      </c>
      <c r="CI87" s="2">
        <v>416.35839999999996</v>
      </c>
      <c r="CJ87" s="2">
        <v>369.92895999999996</v>
      </c>
      <c r="CK87" s="2">
        <v>427.3152</v>
      </c>
      <c r="CL87" s="2">
        <v>203.38559999999998</v>
      </c>
      <c r="CN87" s="2">
        <v>280.42559999999997</v>
      </c>
      <c r="CO87" s="2">
        <v>302.6816</v>
      </c>
      <c r="CP87" s="2">
        <v>326.03327999999999</v>
      </c>
      <c r="CQ87" s="2">
        <v>250.22591999999997</v>
      </c>
      <c r="CR87" s="2">
        <v>230.09279999999998</v>
      </c>
      <c r="CS87" s="2">
        <v>260.77183999999994</v>
      </c>
      <c r="CT87" s="2">
        <v>293.7792</v>
      </c>
      <c r="CU87" s="2">
        <v>267.7568</v>
      </c>
      <c r="CV87" s="2">
        <v>307.13279999999997</v>
      </c>
      <c r="CW87" s="2">
        <v>275.9744</v>
      </c>
      <c r="CX87" s="2">
        <v>230.29823999999999</v>
      </c>
      <c r="CY87" s="2">
        <v>345.13919999999996</v>
      </c>
      <c r="CZ87" s="2">
        <v>345.13919999999996</v>
      </c>
      <c r="DA87" s="2">
        <v>167.77599999999998</v>
      </c>
      <c r="DC87" s="2">
        <v>233.92767999999995</v>
      </c>
      <c r="DE87" s="2">
        <v>222.42303999999999</v>
      </c>
      <c r="DG87" s="2">
        <v>222.42303999999996</v>
      </c>
      <c r="DH87" s="2">
        <v>123.264</v>
      </c>
      <c r="DI87" s="2">
        <v>148.05375999999998</v>
      </c>
      <c r="DN87" s="2">
        <v>199.61919999999998</v>
      </c>
      <c r="DO87" s="2">
        <v>167.77599999999998</v>
      </c>
      <c r="EE87" s="11">
        <f t="shared" si="40"/>
        <v>422.20430933333336</v>
      </c>
      <c r="EF87" s="11">
        <f t="shared" si="41"/>
        <v>279.91689142857143</v>
      </c>
      <c r="EG87" s="11">
        <f t="shared" si="42"/>
        <v>185.65783999999999</v>
      </c>
      <c r="EH87" s="11"/>
      <c r="EI87" s="1">
        <v>10</v>
      </c>
      <c r="EQ87" s="1">
        <v>10</v>
      </c>
      <c r="ER87" s="11">
        <v>422.20430933333336</v>
      </c>
      <c r="ES87" s="11">
        <v>279.91689142857143</v>
      </c>
      <c r="ET87" s="11">
        <v>185.65783999999999</v>
      </c>
      <c r="EU87" s="11"/>
      <c r="EV87" s="11">
        <v>422.20430933333336</v>
      </c>
      <c r="EW87" s="11">
        <v>279.91689142857143</v>
      </c>
      <c r="EX87" s="11">
        <v>185.65783999999999</v>
      </c>
      <c r="EY87" s="11"/>
    </row>
    <row r="88" spans="1:155" x14ac:dyDescent="0.2">
      <c r="A88" s="1">
        <v>11</v>
      </c>
      <c r="B88" s="2">
        <v>187.9776</v>
      </c>
      <c r="C88" s="2">
        <v>309.94047999999998</v>
      </c>
      <c r="D88" s="2">
        <v>293.64224000000002</v>
      </c>
      <c r="E88" s="2">
        <v>361.19776000000002</v>
      </c>
      <c r="F88" s="2">
        <v>362.46464000000003</v>
      </c>
      <c r="G88" s="2">
        <v>459.84319999999997</v>
      </c>
      <c r="H88" s="2">
        <v>432.38271999999995</v>
      </c>
      <c r="I88" s="2">
        <v>416.35839999999996</v>
      </c>
      <c r="J88" s="2">
        <v>454.7072</v>
      </c>
      <c r="K88" s="2">
        <v>476.07296000000002</v>
      </c>
      <c r="L88" s="2">
        <v>311.99488000000002</v>
      </c>
      <c r="M88" s="2">
        <v>299.94239999999996</v>
      </c>
      <c r="N88" s="2">
        <v>249.26719999999997</v>
      </c>
      <c r="O88" s="2">
        <v>284.46591999999998</v>
      </c>
      <c r="P88" s="2">
        <v>384.92608000000001</v>
      </c>
      <c r="Q88" s="2">
        <v>77.176959999999994</v>
      </c>
      <c r="S88" s="2">
        <v>213.6576</v>
      </c>
      <c r="T88" s="2">
        <v>246.25408000000002</v>
      </c>
      <c r="U88" s="2">
        <v>250.22591999999997</v>
      </c>
      <c r="V88" s="2">
        <v>167.77599999999998</v>
      </c>
      <c r="W88" s="2">
        <v>178.7328</v>
      </c>
      <c r="X88" s="2">
        <v>174.48704000000001</v>
      </c>
      <c r="Y88" s="2">
        <v>253.10207999999997</v>
      </c>
      <c r="Z88" s="2">
        <v>145.17759999999998</v>
      </c>
      <c r="AA88" s="2">
        <v>250.22591999999997</v>
      </c>
      <c r="AB88" s="2">
        <v>203.38559999999998</v>
      </c>
      <c r="AC88" s="2">
        <v>170.92608000000001</v>
      </c>
      <c r="AD88" s="2">
        <v>254.54015999999999</v>
      </c>
      <c r="AE88" s="2">
        <v>238.37888000000001</v>
      </c>
      <c r="AF88" s="2">
        <v>120.18239999999999</v>
      </c>
      <c r="AH88" s="2">
        <v>170.58367999999999</v>
      </c>
      <c r="AJ88" s="2">
        <v>160.2432</v>
      </c>
      <c r="AL88" s="2">
        <v>128.4</v>
      </c>
      <c r="AM88" s="2">
        <v>69.678399999999996</v>
      </c>
      <c r="AN88" s="2">
        <v>78.0672</v>
      </c>
      <c r="AS88" s="2">
        <v>154.08000000000001</v>
      </c>
      <c r="AT88" s="2">
        <v>108.95168</v>
      </c>
      <c r="BJ88" s="11">
        <f t="shared" si="36"/>
        <v>352.34557866666665</v>
      </c>
      <c r="BK88" s="11">
        <f t="shared" si="37"/>
        <v>201.71762285714289</v>
      </c>
      <c r="BL88" s="11">
        <f t="shared" si="38"/>
        <v>123.77332</v>
      </c>
      <c r="BM88" s="11"/>
      <c r="BN88" s="11">
        <f t="shared" si="39"/>
        <v>245.93018810810807</v>
      </c>
      <c r="BO88" s="1">
        <v>11</v>
      </c>
      <c r="BV88" s="1">
        <v>11</v>
      </c>
      <c r="BW88" s="2">
        <v>187.9776</v>
      </c>
      <c r="BX88" s="2">
        <v>309.94047999999998</v>
      </c>
      <c r="BY88" s="2">
        <v>293.64224000000002</v>
      </c>
      <c r="BZ88" s="2">
        <v>361.19776000000002</v>
      </c>
      <c r="CA88" s="2">
        <v>362.46464000000003</v>
      </c>
      <c r="CB88" s="2">
        <v>459.84319999999997</v>
      </c>
      <c r="CC88" s="2">
        <v>432.38271999999995</v>
      </c>
      <c r="CD88" s="2">
        <v>416.35839999999996</v>
      </c>
      <c r="CE88" s="2">
        <v>454.7072</v>
      </c>
      <c r="CF88" s="2">
        <v>476.07296000000002</v>
      </c>
      <c r="CG88" s="2">
        <v>311.99488000000002</v>
      </c>
      <c r="CH88" s="2">
        <v>299.94239999999996</v>
      </c>
      <c r="CI88" s="2">
        <v>249.26719999999997</v>
      </c>
      <c r="CJ88" s="2">
        <v>284.46591999999998</v>
      </c>
      <c r="CK88" s="2">
        <v>384.92608000000001</v>
      </c>
      <c r="CL88" s="2">
        <v>77.176959999999994</v>
      </c>
      <c r="CN88" s="2">
        <v>213.6576</v>
      </c>
      <c r="CO88" s="2">
        <v>246.25408000000002</v>
      </c>
      <c r="CP88" s="2">
        <v>250.22591999999997</v>
      </c>
      <c r="CQ88" s="2">
        <v>167.77599999999998</v>
      </c>
      <c r="CR88" s="2">
        <v>178.7328</v>
      </c>
      <c r="CS88" s="2">
        <v>174.48704000000001</v>
      </c>
      <c r="CT88" s="2">
        <v>253.10207999999997</v>
      </c>
      <c r="CU88" s="2">
        <v>145.17759999999998</v>
      </c>
      <c r="CV88" s="2">
        <v>250.22591999999997</v>
      </c>
      <c r="CW88" s="2">
        <v>203.38559999999998</v>
      </c>
      <c r="CX88" s="2">
        <v>170.92608000000001</v>
      </c>
      <c r="CY88" s="2">
        <v>254.54015999999999</v>
      </c>
      <c r="CZ88" s="2">
        <v>238.37888000000001</v>
      </c>
      <c r="DA88" s="2">
        <v>120.18239999999999</v>
      </c>
      <c r="DC88" s="2">
        <v>170.58367999999999</v>
      </c>
      <c r="DE88" s="2">
        <v>160.2432</v>
      </c>
      <c r="DG88" s="2">
        <v>128.4</v>
      </c>
      <c r="DH88" s="2">
        <v>69.678399999999996</v>
      </c>
      <c r="DI88" s="2">
        <v>78.0672</v>
      </c>
      <c r="DN88" s="2">
        <v>154.08000000000001</v>
      </c>
      <c r="DO88" s="2">
        <v>108.95168</v>
      </c>
      <c r="EE88" s="11">
        <f t="shared" si="40"/>
        <v>352.34557866666665</v>
      </c>
      <c r="EF88" s="11">
        <f t="shared" si="41"/>
        <v>201.71762285714289</v>
      </c>
      <c r="EG88" s="11">
        <f t="shared" si="42"/>
        <v>123.77332</v>
      </c>
      <c r="EH88" s="11"/>
      <c r="EI88" s="1">
        <v>11</v>
      </c>
      <c r="EQ88" s="1">
        <v>11</v>
      </c>
      <c r="ER88" s="11">
        <v>352.34557866666665</v>
      </c>
      <c r="ES88" s="11">
        <v>201.71762285714289</v>
      </c>
      <c r="ET88" s="11">
        <v>123.77332</v>
      </c>
      <c r="EU88" s="11"/>
      <c r="EV88" s="11">
        <v>352.34557866666665</v>
      </c>
      <c r="EW88" s="11">
        <v>201.71762285714289</v>
      </c>
      <c r="EX88" s="11">
        <v>123.77332</v>
      </c>
      <c r="EY88" s="11"/>
    </row>
    <row r="89" spans="1:155" x14ac:dyDescent="0.2">
      <c r="A89" s="1">
        <v>12</v>
      </c>
      <c r="C89" s="2">
        <v>187.66944000000001</v>
      </c>
      <c r="D89" s="2">
        <v>154.18271999999999</v>
      </c>
      <c r="E89" s="2">
        <v>201.3312</v>
      </c>
      <c r="F89" s="2">
        <v>209.5488</v>
      </c>
      <c r="G89" s="2">
        <v>361.71135999999996</v>
      </c>
      <c r="H89" s="2">
        <v>344.93375999999995</v>
      </c>
      <c r="I89" s="2">
        <v>325.96479999999997</v>
      </c>
      <c r="J89" s="2">
        <v>379.65311999999994</v>
      </c>
      <c r="K89" s="2">
        <v>405.40159999999997</v>
      </c>
      <c r="L89" s="2">
        <v>189.00479999999999</v>
      </c>
      <c r="M89" s="2">
        <v>139.01439999999999</v>
      </c>
      <c r="O89" s="2">
        <v>152.23104000000001</v>
      </c>
      <c r="P89" s="2">
        <v>256.11519999999996</v>
      </c>
      <c r="Q89" s="2">
        <v>79.505279999999999</v>
      </c>
      <c r="S89" s="2">
        <v>128.84512000000001</v>
      </c>
      <c r="T89" s="2">
        <v>135.31647999999998</v>
      </c>
      <c r="U89" s="2">
        <v>129.0848</v>
      </c>
      <c r="V89" s="2">
        <v>83.408640000000005</v>
      </c>
      <c r="W89" s="2">
        <v>70.260479999999987</v>
      </c>
      <c r="X89" s="2">
        <v>99.432960000000008</v>
      </c>
      <c r="Y89" s="2">
        <v>214.6848</v>
      </c>
      <c r="AA89" s="2">
        <v>143.80799999999999</v>
      </c>
      <c r="AB89" s="2">
        <v>115.04639999999999</v>
      </c>
      <c r="AC89" s="2">
        <v>71.903999999999996</v>
      </c>
      <c r="AD89" s="2">
        <v>165.65312</v>
      </c>
      <c r="AE89" s="2">
        <v>135.31647999999998</v>
      </c>
      <c r="AF89" s="2">
        <v>63.001599999999996</v>
      </c>
      <c r="AH89" s="2">
        <v>98.166079999999994</v>
      </c>
      <c r="AJ89" s="2">
        <v>80.327039999999997</v>
      </c>
      <c r="AS89" s="2">
        <v>70.465919999999997</v>
      </c>
      <c r="AT89" s="2">
        <v>57.009599999999999</v>
      </c>
      <c r="BJ89" s="11">
        <f t="shared" si="36"/>
        <v>254.36632615384616</v>
      </c>
      <c r="BK89" s="11">
        <f t="shared" si="37"/>
        <v>120.94358153846153</v>
      </c>
      <c r="BL89" s="11">
        <f t="shared" si="38"/>
        <v>73.794047999999989</v>
      </c>
      <c r="BM89" s="11"/>
      <c r="BN89" s="11">
        <f t="shared" si="39"/>
        <v>169.29029161290322</v>
      </c>
      <c r="BO89" s="1">
        <v>12</v>
      </c>
      <c r="BV89" s="1">
        <v>12</v>
      </c>
      <c r="BX89" s="2">
        <v>187.66944000000001</v>
      </c>
      <c r="BY89" s="2">
        <v>154.18271999999999</v>
      </c>
      <c r="BZ89" s="2">
        <v>201.3312</v>
      </c>
      <c r="CA89" s="2">
        <v>209.5488</v>
      </c>
      <c r="CB89" s="2">
        <v>361.71135999999996</v>
      </c>
      <c r="CC89" s="2">
        <v>344.93375999999995</v>
      </c>
      <c r="CD89" s="2">
        <v>325.96479999999997</v>
      </c>
      <c r="CE89" s="2">
        <v>379.65311999999994</v>
      </c>
      <c r="CF89" s="2">
        <v>405.40159999999997</v>
      </c>
      <c r="CG89" s="2">
        <v>189.00479999999999</v>
      </c>
      <c r="CH89" s="2">
        <v>139.01439999999999</v>
      </c>
      <c r="CJ89" s="2">
        <v>152.23104000000001</v>
      </c>
      <c r="CK89" s="2">
        <v>256.11519999999996</v>
      </c>
      <c r="CL89" s="2">
        <v>79.505279999999999</v>
      </c>
      <c r="CN89" s="2">
        <v>128.84512000000001</v>
      </c>
      <c r="CO89" s="2">
        <v>135.31647999999998</v>
      </c>
      <c r="CP89" s="2">
        <v>129.0848</v>
      </c>
      <c r="CQ89" s="2">
        <v>83.408640000000005</v>
      </c>
      <c r="CR89" s="2">
        <v>70.260479999999987</v>
      </c>
      <c r="CS89" s="2">
        <v>99.432960000000008</v>
      </c>
      <c r="CT89" s="2">
        <v>214.6848</v>
      </c>
      <c r="CV89" s="2">
        <v>143.80799999999999</v>
      </c>
      <c r="CW89" s="2">
        <v>115.04639999999999</v>
      </c>
      <c r="CX89" s="2">
        <v>71.903999999999996</v>
      </c>
      <c r="CY89" s="2">
        <v>165.65312</v>
      </c>
      <c r="CZ89" s="2">
        <v>135.31647999999998</v>
      </c>
      <c r="DA89" s="2">
        <v>63.001599999999996</v>
      </c>
      <c r="DC89" s="2">
        <v>98.166079999999994</v>
      </c>
      <c r="DE89" s="2">
        <v>80.327039999999997</v>
      </c>
      <c r="DN89" s="2">
        <v>70.465919999999997</v>
      </c>
      <c r="DO89" s="2">
        <v>57.009599999999999</v>
      </c>
      <c r="EE89" s="11">
        <f t="shared" si="40"/>
        <v>254.36632615384616</v>
      </c>
      <c r="EF89" s="11">
        <f t="shared" si="41"/>
        <v>120.94358153846153</v>
      </c>
      <c r="EG89" s="11">
        <f t="shared" si="42"/>
        <v>73.794047999999989</v>
      </c>
      <c r="EH89" s="11"/>
      <c r="EI89" s="1">
        <v>12</v>
      </c>
      <c r="EQ89" s="1">
        <v>12</v>
      </c>
      <c r="ER89" s="11">
        <v>254.36632615384616</v>
      </c>
      <c r="ES89" s="11">
        <v>120.94358153846153</v>
      </c>
      <c r="ET89" s="11">
        <v>73.794047999999989</v>
      </c>
      <c r="EU89" s="11"/>
      <c r="EV89" s="11">
        <v>254.36632615384616</v>
      </c>
      <c r="EW89" s="11">
        <v>120.94358153846153</v>
      </c>
      <c r="EX89" s="11">
        <v>73.794047999999989</v>
      </c>
      <c r="EY89" s="11"/>
    </row>
    <row r="90" spans="1:155" x14ac:dyDescent="0.2">
      <c r="A90" s="1">
        <v>13</v>
      </c>
      <c r="G90" s="2">
        <v>181.19807999999998</v>
      </c>
      <c r="H90" s="2">
        <v>172.56959999999998</v>
      </c>
      <c r="I90" s="2">
        <v>182.70464000000001</v>
      </c>
      <c r="J90" s="2">
        <v>238.58432000000002</v>
      </c>
      <c r="K90" s="2">
        <v>276.11135999999999</v>
      </c>
      <c r="BJ90" s="11">
        <f t="shared" si="36"/>
        <v>210.23360000000002</v>
      </c>
      <c r="BK90" s="11"/>
      <c r="BL90" s="11"/>
      <c r="BM90" s="11"/>
      <c r="BN90" s="11">
        <f t="shared" si="39"/>
        <v>210.23360000000002</v>
      </c>
      <c r="BO90" s="1">
        <v>13</v>
      </c>
      <c r="BV90" s="1">
        <v>13</v>
      </c>
      <c r="CB90" s="2">
        <v>181.19807999999998</v>
      </c>
      <c r="CC90" s="2">
        <v>172.56959999999998</v>
      </c>
      <c r="CD90" s="2">
        <v>182.70464000000001</v>
      </c>
      <c r="CE90" s="2">
        <v>238.58432000000002</v>
      </c>
      <c r="CF90" s="2">
        <v>276.11135999999999</v>
      </c>
      <c r="EE90" s="11">
        <f t="shared" si="40"/>
        <v>210.23360000000002</v>
      </c>
      <c r="EF90" s="11"/>
      <c r="EG90" s="11"/>
      <c r="EH90" s="11"/>
      <c r="EI90" s="1">
        <v>13</v>
      </c>
      <c r="EQ90" s="1">
        <v>13</v>
      </c>
      <c r="ER90" s="11">
        <v>210.23360000000002</v>
      </c>
      <c r="ES90" s="11"/>
      <c r="ET90" s="11"/>
      <c r="EU90" s="11"/>
      <c r="EV90" s="11">
        <v>210.23360000000002</v>
      </c>
      <c r="EW90" s="11"/>
      <c r="EX90" s="11"/>
      <c r="EY90" s="11"/>
    </row>
    <row r="91" spans="1:155" x14ac:dyDescent="0.2">
      <c r="BJ91" s="11"/>
      <c r="BK91" s="11"/>
      <c r="BL91" s="11"/>
      <c r="BM91" s="11"/>
      <c r="BN91" s="11"/>
      <c r="EE91" s="11"/>
      <c r="EF91" s="11"/>
      <c r="EG91" s="11"/>
      <c r="EH91" s="11"/>
      <c r="ER91" s="11"/>
      <c r="ES91" s="11"/>
      <c r="ET91" s="11"/>
      <c r="EU91" s="11"/>
      <c r="EV91" s="11"/>
      <c r="EW91" s="11"/>
      <c r="EX91" s="11"/>
      <c r="EY91" s="11"/>
    </row>
    <row r="92" spans="1:155" x14ac:dyDescent="0.2">
      <c r="A92" s="2" t="s">
        <v>28</v>
      </c>
      <c r="BJ92" s="11"/>
      <c r="BK92" s="11"/>
      <c r="BL92" s="11"/>
      <c r="BM92" s="11"/>
      <c r="BN92" s="11"/>
      <c r="BO92" s="2" t="s">
        <v>28</v>
      </c>
      <c r="BV92" s="2" t="s">
        <v>28</v>
      </c>
      <c r="EE92" s="11"/>
      <c r="EF92" s="11"/>
      <c r="EG92" s="11"/>
      <c r="EH92" s="11"/>
      <c r="EI92" s="2" t="s">
        <v>28</v>
      </c>
      <c r="EQ92" s="2" t="s">
        <v>28</v>
      </c>
      <c r="ER92" s="11"/>
      <c r="ES92" s="11"/>
      <c r="ET92" s="11"/>
      <c r="EU92" s="11"/>
      <c r="EV92" s="11"/>
      <c r="EW92" s="11"/>
      <c r="EX92" s="11"/>
      <c r="EY92" s="11"/>
    </row>
    <row r="93" spans="1:155" x14ac:dyDescent="0.2">
      <c r="A93" s="1">
        <v>1</v>
      </c>
      <c r="B93" s="2">
        <v>5.4783999999999997</v>
      </c>
      <c r="C93" s="2">
        <v>6.1631999999999998</v>
      </c>
      <c r="D93" s="2">
        <v>4.7935999999999996</v>
      </c>
      <c r="E93" s="2">
        <v>4.4512</v>
      </c>
      <c r="F93" s="2">
        <v>3.5609600000000001</v>
      </c>
      <c r="G93" s="2">
        <v>3.1158399999999995</v>
      </c>
      <c r="H93" s="2">
        <v>6.5740800000000004</v>
      </c>
      <c r="I93" s="2">
        <v>8.457279999999999</v>
      </c>
      <c r="J93" s="2">
        <v>7.3958399999999997</v>
      </c>
      <c r="K93" s="2">
        <v>6.0262400000000005</v>
      </c>
      <c r="L93" s="2">
        <v>6.7795199999999998</v>
      </c>
      <c r="M93" s="2">
        <v>9.1078399999999995</v>
      </c>
      <c r="N93" s="2">
        <v>9.3132799999999989</v>
      </c>
      <c r="O93" s="2">
        <v>2.87616</v>
      </c>
      <c r="P93" s="2">
        <v>7.3958399999999997</v>
      </c>
      <c r="Q93" s="2">
        <v>5.2729599999999994</v>
      </c>
      <c r="R93" s="2">
        <v>3.8280319999999999</v>
      </c>
      <c r="S93" s="2">
        <v>5.1360000000000001</v>
      </c>
      <c r="T93" s="2">
        <v>5.1360000000000001</v>
      </c>
      <c r="U93" s="2">
        <v>5.3414400000000004</v>
      </c>
      <c r="V93" s="2">
        <v>7.1219200000000003</v>
      </c>
      <c r="W93" s="2">
        <v>4.1087999999999996</v>
      </c>
      <c r="X93" s="2">
        <v>8.2175999999999991</v>
      </c>
      <c r="Y93" s="2">
        <v>4.7935999999999996</v>
      </c>
      <c r="Z93" s="2">
        <v>9.1078399999999995</v>
      </c>
      <c r="AA93" s="2">
        <v>5.6495999999999995</v>
      </c>
      <c r="AB93" s="2">
        <v>1.6435199999999999</v>
      </c>
      <c r="AC93" s="2">
        <v>6.1631999999999998</v>
      </c>
      <c r="AD93" s="2">
        <v>5.2387199999999989</v>
      </c>
      <c r="AE93" s="2">
        <v>10.272</v>
      </c>
      <c r="AG93" s="2">
        <v>3.3555199999999994</v>
      </c>
      <c r="AH93" s="2">
        <v>3.8348799999999996</v>
      </c>
      <c r="AJ93" s="2">
        <v>4.5539199999999997</v>
      </c>
      <c r="AK93" s="2">
        <v>2.4652799999999995</v>
      </c>
      <c r="AL93" s="2">
        <v>3.5609600000000001</v>
      </c>
      <c r="AM93" s="2">
        <v>3.2870400000000002</v>
      </c>
      <c r="AN93" s="2">
        <v>3.1158399999999995</v>
      </c>
      <c r="AO93" s="2">
        <v>4.7935999999999996</v>
      </c>
      <c r="AP93" s="2">
        <v>2.0543999999999998</v>
      </c>
      <c r="AQ93" s="2">
        <v>4.026624</v>
      </c>
      <c r="AR93" s="2">
        <v>4.026624</v>
      </c>
      <c r="AS93" s="2">
        <v>1.09568</v>
      </c>
      <c r="AT93" s="2">
        <v>2.4652799999999995</v>
      </c>
      <c r="BJ93" s="11">
        <f>AVERAGE(B93:P93)</f>
        <v>6.0992853333333317</v>
      </c>
      <c r="BK93" s="11">
        <f>AVERAGE(Q93:AE93)</f>
        <v>5.8020821333333332</v>
      </c>
      <c r="BL93" s="11">
        <f>AVERAGE(AF93:AT93)</f>
        <v>3.2796652307692304</v>
      </c>
      <c r="BM93" s="11"/>
      <c r="BN93" s="11">
        <f>AVERAGE(B93:BI93)</f>
        <v>5.1431665116279053</v>
      </c>
      <c r="BO93" s="1">
        <v>1</v>
      </c>
      <c r="BV93" s="1">
        <v>1</v>
      </c>
      <c r="BW93" s="2">
        <v>5.4783999999999997</v>
      </c>
      <c r="BX93" s="2">
        <v>6.1631999999999998</v>
      </c>
      <c r="BY93" s="2">
        <v>4.7935999999999996</v>
      </c>
      <c r="BZ93" s="2">
        <v>4.4512</v>
      </c>
      <c r="CA93" s="2">
        <v>3.5609600000000001</v>
      </c>
      <c r="CB93" s="2">
        <v>3.1158399999999995</v>
      </c>
      <c r="CD93" s="2">
        <v>8.457279999999999</v>
      </c>
      <c r="CE93" s="2">
        <v>7.3958399999999997</v>
      </c>
      <c r="CF93" s="2">
        <v>6.0262400000000005</v>
      </c>
      <c r="CG93" s="2">
        <v>6.7795199999999998</v>
      </c>
      <c r="CH93" s="2">
        <v>9.1078399999999995</v>
      </c>
      <c r="CI93" s="2">
        <v>9.3132799999999989</v>
      </c>
      <c r="CJ93" s="2">
        <v>2.87616</v>
      </c>
      <c r="CK93" s="2">
        <v>7.3958399999999997</v>
      </c>
      <c r="CP93" s="2">
        <v>5.3414400000000004</v>
      </c>
      <c r="CR93" s="2">
        <v>4.1087999999999996</v>
      </c>
      <c r="CS93" s="2">
        <v>8.2175999999999991</v>
      </c>
      <c r="CV93" s="2">
        <v>5.6495999999999995</v>
      </c>
      <c r="CZ93" s="2">
        <v>10.272</v>
      </c>
      <c r="EE93" s="11">
        <f>AVERAGE(BW93:CK93)</f>
        <v>6.0653714285714289</v>
      </c>
      <c r="EF93" s="11">
        <f>AVERAGE(CL93:CZ93)</f>
        <v>6.7178879999999994</v>
      </c>
      <c r="EG93" s="11"/>
      <c r="EH93" s="11"/>
      <c r="EI93" s="1">
        <v>1</v>
      </c>
      <c r="EQ93" s="1">
        <v>1</v>
      </c>
      <c r="ER93" s="11">
        <v>6.0992853333333317</v>
      </c>
      <c r="ES93" s="11">
        <v>5.8020821333333332</v>
      </c>
      <c r="ET93" s="11">
        <v>3.2796652307692304</v>
      </c>
      <c r="EU93" s="11"/>
      <c r="EV93" s="11">
        <v>6.0653714285714289</v>
      </c>
      <c r="EW93" s="11">
        <v>6.7178879999999994</v>
      </c>
      <c r="EX93" s="11"/>
      <c r="EY93" s="11"/>
    </row>
    <row r="94" spans="1:155" x14ac:dyDescent="0.2">
      <c r="A94" s="1">
        <v>2</v>
      </c>
      <c r="B94" s="2">
        <v>41.704319999999996</v>
      </c>
      <c r="C94" s="2">
        <v>39.444479999999999</v>
      </c>
      <c r="D94" s="2">
        <v>40.54016</v>
      </c>
      <c r="E94" s="2">
        <v>35.951999999999998</v>
      </c>
      <c r="F94" s="2">
        <v>40.711359999999992</v>
      </c>
      <c r="G94" s="2">
        <v>28.247999999999998</v>
      </c>
      <c r="H94" s="2">
        <v>48.209920000000004</v>
      </c>
      <c r="I94" s="2">
        <v>41.088000000000001</v>
      </c>
      <c r="J94" s="2">
        <v>39.0336</v>
      </c>
      <c r="K94" s="2">
        <v>30.815999999999999</v>
      </c>
      <c r="L94" s="2">
        <v>38.006399999999999</v>
      </c>
      <c r="M94" s="2">
        <v>47.251199999999997</v>
      </c>
      <c r="N94" s="2">
        <v>51.223039999999997</v>
      </c>
      <c r="O94" s="2">
        <v>33.555199999999999</v>
      </c>
      <c r="P94" s="2">
        <v>33.760639999999995</v>
      </c>
      <c r="Q94" s="2">
        <v>43.142399999999995</v>
      </c>
      <c r="R94" s="2">
        <v>36.054720000000003</v>
      </c>
      <c r="S94" s="2">
        <v>36.054720000000003</v>
      </c>
      <c r="T94" s="2">
        <v>34.513919999999999</v>
      </c>
      <c r="U94" s="2">
        <v>56.701439999999998</v>
      </c>
      <c r="V94" s="2">
        <v>38.725439999999999</v>
      </c>
      <c r="W94" s="2">
        <v>35.472639999999998</v>
      </c>
      <c r="X94" s="2">
        <v>34.205759999999998</v>
      </c>
      <c r="Y94" s="2">
        <v>32.3568</v>
      </c>
      <c r="Z94" s="2">
        <v>49.887680000000003</v>
      </c>
      <c r="AA94" s="2">
        <v>43.827199999999998</v>
      </c>
      <c r="AB94" s="2">
        <v>30.507840000000002</v>
      </c>
      <c r="AC94" s="2">
        <v>38.828159999999997</v>
      </c>
      <c r="AD94" s="2">
        <v>41.088000000000001</v>
      </c>
      <c r="AE94" s="2">
        <v>41.635840000000002</v>
      </c>
      <c r="AG94" s="2">
        <v>21.571199999999997</v>
      </c>
      <c r="AH94" s="2">
        <v>31.671999999999997</v>
      </c>
      <c r="AJ94" s="2">
        <v>39.718399999999995</v>
      </c>
      <c r="AK94" s="2">
        <v>25.68</v>
      </c>
      <c r="AL94" s="2">
        <v>33.555199999999999</v>
      </c>
      <c r="AM94" s="2">
        <v>22.838079999999994</v>
      </c>
      <c r="AO94" s="2">
        <v>44.683199999999999</v>
      </c>
      <c r="AP94" s="2">
        <v>21.091840000000001</v>
      </c>
      <c r="AQ94" s="2">
        <v>30.815999999999999</v>
      </c>
      <c r="AR94" s="2">
        <v>27.118079999999999</v>
      </c>
      <c r="AS94" s="2">
        <v>23.00928</v>
      </c>
      <c r="AT94" s="2">
        <v>30.268160000000002</v>
      </c>
      <c r="BJ94" s="11">
        <f t="shared" ref="BJ94:BJ104" si="43">AVERAGE(B94:P94)</f>
        <v>39.302954666666658</v>
      </c>
      <c r="BK94" s="11">
        <f t="shared" ref="BK94:BK103" si="44">AVERAGE(Q94:AE94)</f>
        <v>39.533504000000001</v>
      </c>
      <c r="BL94" s="11">
        <f>AVERAGE(AF94:AT94)</f>
        <v>29.33512</v>
      </c>
      <c r="BM94" s="11"/>
      <c r="BN94" s="11">
        <f t="shared" ref="BN94:BN104" si="45">AVERAGE(B94:BI94)</f>
        <v>36.537340952380951</v>
      </c>
      <c r="BO94" s="1">
        <v>2</v>
      </c>
      <c r="BV94" s="1">
        <v>2</v>
      </c>
      <c r="BW94" s="2">
        <v>41.704319999999996</v>
      </c>
      <c r="BX94" s="2">
        <v>39.444479999999999</v>
      </c>
      <c r="BY94" s="2">
        <v>40.54016</v>
      </c>
      <c r="BZ94" s="2">
        <v>35.951999999999998</v>
      </c>
      <c r="CA94" s="2">
        <v>40.711359999999992</v>
      </c>
      <c r="CB94" s="2">
        <v>28.247999999999998</v>
      </c>
      <c r="CD94" s="2">
        <v>41.088000000000001</v>
      </c>
      <c r="CE94" s="2">
        <v>39.0336</v>
      </c>
      <c r="CF94" s="2">
        <v>30.815999999999999</v>
      </c>
      <c r="CG94" s="2">
        <v>38.006399999999999</v>
      </c>
      <c r="CH94" s="2">
        <v>47.251199999999997</v>
      </c>
      <c r="CI94" s="2">
        <v>51.223039999999997</v>
      </c>
      <c r="CJ94" s="2">
        <v>33.555199999999999</v>
      </c>
      <c r="CK94" s="2">
        <v>33.760639999999995</v>
      </c>
      <c r="CP94" s="2">
        <v>56.701439999999998</v>
      </c>
      <c r="CR94" s="2">
        <v>35.472639999999998</v>
      </c>
      <c r="CS94" s="2">
        <v>34.205759999999998</v>
      </c>
      <c r="CV94" s="2">
        <v>43.827199999999998</v>
      </c>
      <c r="CZ94" s="2">
        <v>41.635840000000002</v>
      </c>
      <c r="EE94" s="11">
        <f t="shared" ref="EE94:EE104" si="46">AVERAGE(BW94:CK94)</f>
        <v>38.666742857142843</v>
      </c>
      <c r="EF94" s="11">
        <f t="shared" ref="EF94:EF103" si="47">AVERAGE(CL94:CZ94)</f>
        <v>42.368576000000004</v>
      </c>
      <c r="EG94" s="11"/>
      <c r="EH94" s="11"/>
      <c r="EI94" s="1">
        <v>2</v>
      </c>
      <c r="EQ94" s="1">
        <v>2</v>
      </c>
      <c r="ER94" s="11">
        <v>39.302954666666658</v>
      </c>
      <c r="ES94" s="11">
        <v>39.533504000000001</v>
      </c>
      <c r="ET94" s="11">
        <v>29.33512</v>
      </c>
      <c r="EU94" s="11"/>
      <c r="EV94" s="11">
        <v>38.666742857142843</v>
      </c>
      <c r="EW94" s="11">
        <v>42.368576000000004</v>
      </c>
      <c r="EX94" s="11"/>
      <c r="EY94" s="11"/>
    </row>
    <row r="95" spans="1:155" x14ac:dyDescent="0.2">
      <c r="A95" s="1">
        <v>3</v>
      </c>
      <c r="B95" s="2">
        <v>102.44608000000001</v>
      </c>
      <c r="C95" s="2">
        <v>69.027839999999998</v>
      </c>
      <c r="D95" s="2">
        <v>86.28479999999999</v>
      </c>
      <c r="E95" s="2">
        <v>82.176000000000002</v>
      </c>
      <c r="F95" s="2">
        <v>89.845759999999984</v>
      </c>
      <c r="G95" s="2">
        <v>30.507840000000002</v>
      </c>
      <c r="H95" s="2">
        <v>104.7744</v>
      </c>
      <c r="I95" s="2">
        <v>101.69279999999999</v>
      </c>
      <c r="J95" s="2">
        <v>80.806399999999996</v>
      </c>
      <c r="K95" s="2">
        <v>71.493120000000005</v>
      </c>
      <c r="L95" s="2">
        <v>80.121600000000001</v>
      </c>
      <c r="M95" s="2">
        <v>107.47935999999999</v>
      </c>
      <c r="N95" s="2">
        <v>109.43104</v>
      </c>
      <c r="O95" s="2">
        <v>89.845759999999984</v>
      </c>
      <c r="P95" s="2">
        <v>84.915199999999999</v>
      </c>
      <c r="Q95" s="2">
        <v>90.804479999999998</v>
      </c>
      <c r="R95" s="2">
        <v>69.849599999999995</v>
      </c>
      <c r="S95" s="2">
        <v>74.506239999999991</v>
      </c>
      <c r="T95" s="2">
        <v>74.163839999999993</v>
      </c>
      <c r="U95" s="2">
        <v>106.00703999999999</v>
      </c>
      <c r="V95" s="2">
        <v>76.423680000000004</v>
      </c>
      <c r="W95" s="2">
        <v>72.212159999999997</v>
      </c>
      <c r="X95" s="2">
        <v>91.249600000000001</v>
      </c>
      <c r="Y95" s="2">
        <v>74.506239999999991</v>
      </c>
      <c r="Z95" s="2">
        <v>107.85599999999999</v>
      </c>
      <c r="AA95" s="2">
        <v>106.21247999999999</v>
      </c>
      <c r="AB95" s="2">
        <v>74.745919999999998</v>
      </c>
      <c r="AC95" s="2">
        <v>93.475200000000001</v>
      </c>
      <c r="AD95" s="2">
        <v>79.81344</v>
      </c>
      <c r="AE95" s="2">
        <v>87.038079999999994</v>
      </c>
      <c r="AH95" s="2">
        <v>70.055039999999991</v>
      </c>
      <c r="AJ95" s="2">
        <v>67.52127999999999</v>
      </c>
      <c r="AK95" s="2">
        <v>63.275519999999993</v>
      </c>
      <c r="AL95" s="2">
        <v>70.055039999999991</v>
      </c>
      <c r="AQ95" s="2">
        <v>66.151679999999999</v>
      </c>
      <c r="AR95" s="2">
        <v>70.876800000000003</v>
      </c>
      <c r="BJ95" s="11">
        <f t="shared" si="43"/>
        <v>86.056533333333334</v>
      </c>
      <c r="BK95" s="11">
        <f t="shared" si="44"/>
        <v>85.257599999999996</v>
      </c>
      <c r="BL95" s="11">
        <f>AVERAGE(AF95:AT95)</f>
        <v>67.989226666666667</v>
      </c>
      <c r="BM95" s="11"/>
      <c r="BN95" s="11">
        <f t="shared" si="45"/>
        <v>82.712426666666659</v>
      </c>
      <c r="BO95" s="1">
        <v>3</v>
      </c>
      <c r="BV95" s="1">
        <v>3</v>
      </c>
      <c r="BW95" s="2">
        <v>102.44608000000001</v>
      </c>
      <c r="BX95" s="2">
        <v>69.027839999999998</v>
      </c>
      <c r="BY95" s="2">
        <v>86.28479999999999</v>
      </c>
      <c r="BZ95" s="2">
        <v>82.176000000000002</v>
      </c>
      <c r="CA95" s="2">
        <v>89.845759999999984</v>
      </c>
      <c r="CB95" s="2">
        <v>30.507840000000002</v>
      </c>
      <c r="CD95" s="2">
        <v>101.69279999999999</v>
      </c>
      <c r="CE95" s="2">
        <v>80.806399999999996</v>
      </c>
      <c r="CF95" s="2">
        <v>71.493120000000005</v>
      </c>
      <c r="CG95" s="2">
        <v>80.121600000000001</v>
      </c>
      <c r="CH95" s="2">
        <v>107.47935999999999</v>
      </c>
      <c r="CI95" s="2">
        <v>109.43104</v>
      </c>
      <c r="CJ95" s="2">
        <v>89.845759999999984</v>
      </c>
      <c r="CK95" s="2">
        <v>84.915199999999999</v>
      </c>
      <c r="CP95" s="2">
        <v>106.00703999999999</v>
      </c>
      <c r="CR95" s="2">
        <v>72.212159999999997</v>
      </c>
      <c r="CS95" s="2">
        <v>91.249600000000001</v>
      </c>
      <c r="CV95" s="2">
        <v>106.21247999999999</v>
      </c>
      <c r="CZ95" s="2">
        <v>87.038079999999994</v>
      </c>
      <c r="EE95" s="11">
        <f t="shared" si="46"/>
        <v>84.719542857142855</v>
      </c>
      <c r="EF95" s="11">
        <f t="shared" si="47"/>
        <v>92.543871999999993</v>
      </c>
      <c r="EG95" s="11"/>
      <c r="EH95" s="11"/>
      <c r="EI95" s="1">
        <v>3</v>
      </c>
      <c r="EQ95" s="1">
        <v>3</v>
      </c>
      <c r="ER95" s="11">
        <v>86.056533333333334</v>
      </c>
      <c r="ES95" s="11">
        <v>85.257599999999996</v>
      </c>
      <c r="ET95" s="11">
        <v>67.989226666666667</v>
      </c>
      <c r="EU95" s="11"/>
      <c r="EV95" s="11">
        <v>84.719542857142855</v>
      </c>
      <c r="EW95" s="11">
        <v>92.543871999999993</v>
      </c>
      <c r="EX95" s="11"/>
      <c r="EY95" s="11"/>
    </row>
    <row r="96" spans="1:155" x14ac:dyDescent="0.2">
      <c r="A96" s="1">
        <v>4</v>
      </c>
      <c r="B96" s="2">
        <v>174.21311999999998</v>
      </c>
      <c r="C96" s="2">
        <v>152.43647999999999</v>
      </c>
      <c r="D96" s="2">
        <v>175.65119999999999</v>
      </c>
      <c r="E96" s="2">
        <v>195.57887999999997</v>
      </c>
      <c r="F96" s="2">
        <v>176.02784</v>
      </c>
      <c r="G96" s="2">
        <v>66.562560000000005</v>
      </c>
      <c r="H96" s="2">
        <v>155.41535999999999</v>
      </c>
      <c r="I96" s="2">
        <v>157.88063999999997</v>
      </c>
      <c r="J96" s="2">
        <v>128.19456</v>
      </c>
      <c r="K96" s="2">
        <v>123.264</v>
      </c>
      <c r="L96" s="2">
        <v>134.76863999999998</v>
      </c>
      <c r="M96" s="2">
        <v>194.62015999999997</v>
      </c>
      <c r="N96" s="2">
        <v>169.488</v>
      </c>
      <c r="O96" s="2">
        <v>144.28736000000001</v>
      </c>
      <c r="P96" s="2">
        <v>169.488</v>
      </c>
      <c r="Q96" s="2">
        <v>138.39807999999999</v>
      </c>
      <c r="T96" s="2">
        <v>120.73023999999998</v>
      </c>
      <c r="U96" s="2">
        <v>157.70944</v>
      </c>
      <c r="V96" s="2">
        <v>141.75359999999998</v>
      </c>
      <c r="W96" s="2">
        <v>126.34559999999999</v>
      </c>
      <c r="X96" s="2">
        <v>136.78879999999998</v>
      </c>
      <c r="Y96" s="2">
        <v>147.232</v>
      </c>
      <c r="Z96" s="2">
        <v>170.92607999999998</v>
      </c>
      <c r="AA96" s="2">
        <v>172.56959999999998</v>
      </c>
      <c r="AB96" s="2">
        <v>132.71423999999999</v>
      </c>
      <c r="AC96" s="2">
        <v>151.27232000000001</v>
      </c>
      <c r="AD96" s="2">
        <v>168.25536</v>
      </c>
      <c r="AE96" s="2">
        <v>157.70944</v>
      </c>
      <c r="BJ96" s="11">
        <f t="shared" si="43"/>
        <v>154.52511999999996</v>
      </c>
      <c r="BK96" s="11">
        <f t="shared" si="44"/>
        <v>147.87729230769233</v>
      </c>
      <c r="BL96" s="11"/>
      <c r="BM96" s="11"/>
      <c r="BN96" s="11">
        <f t="shared" si="45"/>
        <v>151.43862857142855</v>
      </c>
      <c r="BO96" s="1">
        <v>4</v>
      </c>
      <c r="BV96" s="1">
        <v>4</v>
      </c>
      <c r="BW96" s="2">
        <v>174.21311999999998</v>
      </c>
      <c r="BX96" s="2">
        <v>152.43647999999999</v>
      </c>
      <c r="BY96" s="2">
        <v>175.65119999999999</v>
      </c>
      <c r="BZ96" s="2">
        <v>195.57887999999997</v>
      </c>
      <c r="CA96" s="2">
        <v>176.02784</v>
      </c>
      <c r="CB96" s="2">
        <v>66.562560000000005</v>
      </c>
      <c r="CD96" s="2">
        <v>157.88063999999997</v>
      </c>
      <c r="CE96" s="2">
        <v>128.19456</v>
      </c>
      <c r="CF96" s="2">
        <v>123.264</v>
      </c>
      <c r="CG96" s="2">
        <v>134.76863999999998</v>
      </c>
      <c r="CH96" s="2">
        <v>194.62015999999997</v>
      </c>
      <c r="CI96" s="2">
        <v>169.488</v>
      </c>
      <c r="CJ96" s="2">
        <v>144.28736000000001</v>
      </c>
      <c r="CK96" s="2">
        <v>169.488</v>
      </c>
      <c r="CP96" s="2">
        <v>157.70944</v>
      </c>
      <c r="CR96" s="2">
        <v>126.34559999999999</v>
      </c>
      <c r="CS96" s="2">
        <v>136.78879999999998</v>
      </c>
      <c r="CV96" s="2">
        <v>172.56959999999998</v>
      </c>
      <c r="CZ96" s="2">
        <v>157.70944</v>
      </c>
      <c r="EE96" s="11">
        <f t="shared" si="46"/>
        <v>154.46153142857139</v>
      </c>
      <c r="EF96" s="11">
        <f t="shared" si="47"/>
        <v>150.22457599999998</v>
      </c>
      <c r="EG96" s="11"/>
      <c r="EH96" s="11"/>
      <c r="EI96" s="1">
        <v>4</v>
      </c>
      <c r="EQ96" s="1">
        <v>4</v>
      </c>
      <c r="ER96" s="11">
        <v>154.52511999999996</v>
      </c>
      <c r="ES96" s="11">
        <v>147.87729230769233</v>
      </c>
      <c r="ET96" s="11"/>
      <c r="EU96" s="11"/>
      <c r="EV96" s="11">
        <v>154.46153142857139</v>
      </c>
      <c r="EW96" s="11">
        <v>150.22457599999998</v>
      </c>
      <c r="EX96" s="11"/>
      <c r="EY96" s="11"/>
    </row>
    <row r="97" spans="1:155" x14ac:dyDescent="0.2">
      <c r="A97" s="1">
        <v>5</v>
      </c>
      <c r="B97" s="2">
        <v>250.22591999999997</v>
      </c>
      <c r="C97" s="2">
        <v>199.61919999999998</v>
      </c>
      <c r="D97" s="2">
        <v>253.71839999999997</v>
      </c>
      <c r="E97" s="2">
        <v>199.61919999999998</v>
      </c>
      <c r="F97" s="2">
        <v>250.22591999999997</v>
      </c>
      <c r="G97" s="2">
        <v>188.59391999999997</v>
      </c>
      <c r="H97" s="2">
        <v>178.11647999999997</v>
      </c>
      <c r="I97" s="2">
        <v>221.87519999999998</v>
      </c>
      <c r="J97" s="2">
        <v>181.60896</v>
      </c>
      <c r="K97" s="2">
        <v>202.97472000000002</v>
      </c>
      <c r="L97" s="2">
        <v>202.97472000000002</v>
      </c>
      <c r="M97" s="2">
        <v>258.8544</v>
      </c>
      <c r="N97" s="2">
        <v>222.42303999999999</v>
      </c>
      <c r="O97" s="2">
        <v>184.89599999999999</v>
      </c>
      <c r="P97" s="2">
        <v>230.36671999999999</v>
      </c>
      <c r="Q97" s="2">
        <v>175.65119999999999</v>
      </c>
      <c r="T97" s="2">
        <v>200.304</v>
      </c>
      <c r="U97" s="2">
        <v>230.29823999999999</v>
      </c>
      <c r="V97" s="2">
        <v>181.19808</v>
      </c>
      <c r="W97" s="2">
        <v>177.50015999999999</v>
      </c>
      <c r="X97" s="2">
        <v>191.26463999999999</v>
      </c>
      <c r="AA97" s="2">
        <v>222.49152000000001</v>
      </c>
      <c r="AB97" s="2">
        <v>198.59199999999998</v>
      </c>
      <c r="AC97" s="2">
        <v>204.31007999999997</v>
      </c>
      <c r="AD97" s="2">
        <v>170.78911999999997</v>
      </c>
      <c r="AE97" s="2">
        <v>218.99904000000001</v>
      </c>
      <c r="BJ97" s="11">
        <f t="shared" si="43"/>
        <v>215.07285333333337</v>
      </c>
      <c r="BK97" s="11">
        <f t="shared" si="44"/>
        <v>197.39982545454544</v>
      </c>
      <c r="BL97" s="11"/>
      <c r="BM97" s="11"/>
      <c r="BN97" s="11">
        <f t="shared" si="45"/>
        <v>207.59580307692309</v>
      </c>
      <c r="BO97" s="1">
        <v>5</v>
      </c>
      <c r="BV97" s="1">
        <v>5</v>
      </c>
      <c r="BW97" s="2">
        <v>250.22591999999997</v>
      </c>
      <c r="BX97" s="2">
        <v>199.61919999999998</v>
      </c>
      <c r="BY97" s="2">
        <v>253.71839999999997</v>
      </c>
      <c r="BZ97" s="2">
        <v>199.61919999999998</v>
      </c>
      <c r="CA97" s="2">
        <v>250.22591999999997</v>
      </c>
      <c r="CB97" s="2">
        <v>188.59391999999997</v>
      </c>
      <c r="CD97" s="2">
        <v>221.87519999999998</v>
      </c>
      <c r="CE97" s="2">
        <v>181.60896</v>
      </c>
      <c r="CF97" s="2">
        <v>202.97472000000002</v>
      </c>
      <c r="CG97" s="2">
        <v>202.97472000000002</v>
      </c>
      <c r="CH97" s="2">
        <v>258.8544</v>
      </c>
      <c r="CI97" s="2">
        <v>222.42303999999999</v>
      </c>
      <c r="CJ97" s="2">
        <v>184.89599999999999</v>
      </c>
      <c r="CK97" s="2">
        <v>230.36671999999999</v>
      </c>
      <c r="CP97" s="2">
        <v>230.29823999999999</v>
      </c>
      <c r="CR97" s="2">
        <v>177.50015999999999</v>
      </c>
      <c r="CS97" s="2">
        <v>191.26463999999999</v>
      </c>
      <c r="CV97" s="2">
        <v>222.49152000000001</v>
      </c>
      <c r="CZ97" s="2">
        <v>218.99904000000001</v>
      </c>
      <c r="EE97" s="11">
        <f t="shared" si="46"/>
        <v>217.71259428571429</v>
      </c>
      <c r="EF97" s="11">
        <f t="shared" si="47"/>
        <v>208.11071999999999</v>
      </c>
      <c r="EG97" s="11"/>
      <c r="EH97" s="11"/>
      <c r="EI97" s="1">
        <v>5</v>
      </c>
      <c r="EQ97" s="1">
        <v>5</v>
      </c>
      <c r="ER97" s="11">
        <v>215.07285333333337</v>
      </c>
      <c r="ES97" s="11">
        <v>197.39982545454544</v>
      </c>
      <c r="ET97" s="11"/>
      <c r="EU97" s="11"/>
      <c r="EV97" s="11">
        <v>217.71259428571429</v>
      </c>
      <c r="EW97" s="11">
        <v>208.11071999999999</v>
      </c>
      <c r="EX97" s="11"/>
      <c r="EY97" s="11"/>
    </row>
    <row r="98" spans="1:155" x14ac:dyDescent="0.2">
      <c r="A98" s="1">
        <v>6</v>
      </c>
      <c r="B98" s="2">
        <v>349.86431999999996</v>
      </c>
      <c r="C98" s="2">
        <v>267.48287999999997</v>
      </c>
      <c r="D98" s="2">
        <v>338.2912</v>
      </c>
      <c r="E98" s="2">
        <v>271.52319999999997</v>
      </c>
      <c r="F98" s="2">
        <v>310.62527999999998</v>
      </c>
      <c r="G98" s="2">
        <v>284.46591999999998</v>
      </c>
      <c r="H98" s="2">
        <v>274.74176</v>
      </c>
      <c r="I98" s="2">
        <v>274.74176</v>
      </c>
      <c r="J98" s="2">
        <v>306.31103999999993</v>
      </c>
      <c r="K98" s="2">
        <v>247.04159999999999</v>
      </c>
      <c r="L98" s="2">
        <v>258.8544</v>
      </c>
      <c r="M98" s="2">
        <v>380.81727999999998</v>
      </c>
      <c r="N98" s="2">
        <v>329.3888</v>
      </c>
      <c r="O98" s="2">
        <v>246.80191999999997</v>
      </c>
      <c r="P98" s="2">
        <v>320.4864</v>
      </c>
      <c r="U98" s="2">
        <v>282.58271999999999</v>
      </c>
      <c r="W98" s="2">
        <v>241.59743999999995</v>
      </c>
      <c r="X98" s="2">
        <v>239.54303999999999</v>
      </c>
      <c r="AA98" s="2">
        <v>236.66687999999999</v>
      </c>
      <c r="AB98" s="2">
        <v>210.78144</v>
      </c>
      <c r="AE98" s="2">
        <v>271.52319999999997</v>
      </c>
      <c r="BJ98" s="11">
        <f t="shared" si="43"/>
        <v>297.42918399999996</v>
      </c>
      <c r="BK98" s="11">
        <f t="shared" si="44"/>
        <v>247.11578666666665</v>
      </c>
      <c r="BL98" s="11"/>
      <c r="BM98" s="11"/>
      <c r="BN98" s="11">
        <f t="shared" si="45"/>
        <v>283.05392761904756</v>
      </c>
      <c r="BO98" s="1">
        <v>6</v>
      </c>
      <c r="BV98" s="1">
        <v>6</v>
      </c>
      <c r="BW98" s="2">
        <v>349.86431999999996</v>
      </c>
      <c r="BX98" s="2">
        <v>267.48287999999997</v>
      </c>
      <c r="BY98" s="2">
        <v>338.2912</v>
      </c>
      <c r="BZ98" s="2">
        <v>271.52319999999997</v>
      </c>
      <c r="CA98" s="2">
        <v>310.62527999999998</v>
      </c>
      <c r="CB98" s="2">
        <v>284.46591999999998</v>
      </c>
      <c r="CD98" s="2">
        <v>274.74176</v>
      </c>
      <c r="CE98" s="2">
        <v>306.31103999999993</v>
      </c>
      <c r="CF98" s="2">
        <v>247.04159999999999</v>
      </c>
      <c r="CG98" s="2">
        <v>258.8544</v>
      </c>
      <c r="CH98" s="2">
        <v>380.81727999999998</v>
      </c>
      <c r="CI98" s="2">
        <v>329.3888</v>
      </c>
      <c r="CJ98" s="2">
        <v>246.80191999999997</v>
      </c>
      <c r="CK98" s="2">
        <v>320.4864</v>
      </c>
      <c r="CP98" s="2">
        <v>282.58271999999999</v>
      </c>
      <c r="CR98" s="2">
        <v>241.59743999999995</v>
      </c>
      <c r="CS98" s="2">
        <v>239.54303999999999</v>
      </c>
      <c r="CV98" s="2">
        <v>236.66687999999999</v>
      </c>
      <c r="CZ98" s="2">
        <v>271.52319999999997</v>
      </c>
      <c r="EE98" s="11">
        <f t="shared" si="46"/>
        <v>299.04971428571429</v>
      </c>
      <c r="EF98" s="11">
        <f t="shared" si="47"/>
        <v>254.38265599999994</v>
      </c>
      <c r="EG98" s="11"/>
      <c r="EH98" s="11"/>
      <c r="EI98" s="1">
        <v>6</v>
      </c>
      <c r="EQ98" s="1">
        <v>6</v>
      </c>
      <c r="ER98" s="11">
        <v>297.42918399999996</v>
      </c>
      <c r="ES98" s="11">
        <v>247.11578666666665</v>
      </c>
      <c r="ET98" s="11"/>
      <c r="EU98" s="11"/>
      <c r="EV98" s="11">
        <v>299.04971428571429</v>
      </c>
      <c r="EW98" s="11">
        <v>254.38265599999994</v>
      </c>
      <c r="EX98" s="11"/>
      <c r="EY98" s="11"/>
    </row>
    <row r="99" spans="1:155" x14ac:dyDescent="0.2">
      <c r="A99" s="1">
        <v>7</v>
      </c>
      <c r="B99" s="2">
        <v>378.69439999999997</v>
      </c>
      <c r="C99" s="2">
        <v>301.99680000000001</v>
      </c>
      <c r="D99" s="2">
        <v>380.81727999999998</v>
      </c>
      <c r="E99" s="2">
        <v>302.40768000000003</v>
      </c>
      <c r="F99" s="2">
        <v>358.83519999999999</v>
      </c>
      <c r="G99" s="2">
        <v>307.33823999999993</v>
      </c>
      <c r="I99" s="2">
        <v>363.76576</v>
      </c>
      <c r="J99" s="2">
        <v>335.27807999999999</v>
      </c>
      <c r="K99" s="2">
        <v>316.65151999999995</v>
      </c>
      <c r="L99" s="2">
        <v>302.40768000000003</v>
      </c>
      <c r="M99" s="2">
        <v>419.91935999999998</v>
      </c>
      <c r="N99" s="2">
        <v>354.38399999999996</v>
      </c>
      <c r="O99" s="2">
        <v>228.65471999999997</v>
      </c>
      <c r="P99" s="2">
        <v>363.83424000000002</v>
      </c>
      <c r="U99" s="2">
        <v>307.40672000000001</v>
      </c>
      <c r="W99" s="2">
        <v>267.34591999999998</v>
      </c>
      <c r="X99" s="2">
        <v>300.52447999999998</v>
      </c>
      <c r="AA99" s="2">
        <v>276.11135999999999</v>
      </c>
      <c r="AE99" s="2">
        <v>276.11135999999999</v>
      </c>
      <c r="BJ99" s="11">
        <f t="shared" si="43"/>
        <v>336.78463999999991</v>
      </c>
      <c r="BK99" s="11">
        <f t="shared" si="44"/>
        <v>285.49996799999997</v>
      </c>
      <c r="BL99" s="11"/>
      <c r="BM99" s="11"/>
      <c r="BN99" s="11">
        <f t="shared" si="45"/>
        <v>323.28867368421044</v>
      </c>
      <c r="BO99" s="1">
        <v>7</v>
      </c>
      <c r="BV99" s="1">
        <v>7</v>
      </c>
      <c r="BW99" s="2">
        <v>378.69439999999997</v>
      </c>
      <c r="BX99" s="2">
        <v>301.99680000000001</v>
      </c>
      <c r="BY99" s="2">
        <v>380.81727999999998</v>
      </c>
      <c r="BZ99" s="2">
        <v>302.40768000000003</v>
      </c>
      <c r="CA99" s="2">
        <v>358.83519999999999</v>
      </c>
      <c r="CB99" s="2">
        <v>307.33823999999993</v>
      </c>
      <c r="CD99" s="2">
        <v>363.76576</v>
      </c>
      <c r="CE99" s="2">
        <v>335.27807999999999</v>
      </c>
      <c r="CF99" s="2">
        <v>316.65151999999995</v>
      </c>
      <c r="CG99" s="2">
        <v>302.40768000000003</v>
      </c>
      <c r="CH99" s="2">
        <v>419.91935999999998</v>
      </c>
      <c r="CI99" s="2">
        <v>354.38399999999996</v>
      </c>
      <c r="CJ99" s="2">
        <v>228.65471999999997</v>
      </c>
      <c r="CK99" s="2">
        <v>363.83424000000002</v>
      </c>
      <c r="CP99" s="2">
        <v>307.40672000000001</v>
      </c>
      <c r="CR99" s="2">
        <v>267.34591999999998</v>
      </c>
      <c r="CS99" s="2">
        <v>300.52447999999998</v>
      </c>
      <c r="CV99" s="2">
        <v>276.11135999999999</v>
      </c>
      <c r="CZ99" s="2">
        <v>276.11135999999999</v>
      </c>
      <c r="EE99" s="11">
        <f t="shared" si="46"/>
        <v>336.78463999999991</v>
      </c>
      <c r="EF99" s="11">
        <f t="shared" si="47"/>
        <v>285.49996799999997</v>
      </c>
      <c r="EG99" s="11"/>
      <c r="EH99" s="11"/>
      <c r="EI99" s="1">
        <v>7</v>
      </c>
      <c r="EQ99" s="1">
        <v>7</v>
      </c>
      <c r="ER99" s="11">
        <v>336.78463999999991</v>
      </c>
      <c r="ES99" s="11">
        <v>285.49996799999997</v>
      </c>
      <c r="ET99" s="11"/>
      <c r="EU99" s="11"/>
      <c r="EV99" s="11">
        <v>336.78463999999991</v>
      </c>
      <c r="EW99" s="11">
        <v>285.49996799999997</v>
      </c>
      <c r="EX99" s="11"/>
      <c r="EY99" s="11"/>
    </row>
    <row r="100" spans="1:155" x14ac:dyDescent="0.2">
      <c r="A100" s="1">
        <v>8</v>
      </c>
      <c r="B100" s="2">
        <v>375.98944</v>
      </c>
      <c r="C100" s="2">
        <v>280.42559999999997</v>
      </c>
      <c r="D100" s="2">
        <v>351.81599999999997</v>
      </c>
      <c r="E100" s="2">
        <v>258.99135999999999</v>
      </c>
      <c r="F100" s="2">
        <v>357.05471999999997</v>
      </c>
      <c r="G100" s="2">
        <v>280.22015999999996</v>
      </c>
      <c r="I100" s="2">
        <v>335.55199999999996</v>
      </c>
      <c r="J100" s="2">
        <v>345.20767999999998</v>
      </c>
      <c r="K100" s="2">
        <v>325.75935999999996</v>
      </c>
      <c r="L100" s="2">
        <v>267.48288000000002</v>
      </c>
      <c r="M100" s="2">
        <v>423.00095999999991</v>
      </c>
      <c r="N100" s="2">
        <v>359.10911999999996</v>
      </c>
      <c r="O100" s="2">
        <v>226.39487999999997</v>
      </c>
      <c r="P100" s="2">
        <v>378.69439999999997</v>
      </c>
      <c r="U100" s="2">
        <v>280.42559999999997</v>
      </c>
      <c r="W100" s="2">
        <v>250.49984000000001</v>
      </c>
      <c r="X100" s="2">
        <v>271.52319999999997</v>
      </c>
      <c r="AA100" s="2">
        <v>229.75039999999998</v>
      </c>
      <c r="AE100" s="2">
        <v>222.42303999999996</v>
      </c>
      <c r="BJ100" s="11">
        <f t="shared" si="43"/>
        <v>326.12132571428572</v>
      </c>
      <c r="BK100" s="11">
        <f t="shared" si="44"/>
        <v>250.92441599999998</v>
      </c>
      <c r="BL100" s="11"/>
      <c r="BM100" s="11"/>
      <c r="BN100" s="11">
        <f t="shared" si="45"/>
        <v>306.33266526315782</v>
      </c>
      <c r="BO100" s="1">
        <v>8</v>
      </c>
      <c r="BV100" s="1">
        <v>8</v>
      </c>
      <c r="BW100" s="2">
        <v>375.98944</v>
      </c>
      <c r="BX100" s="2">
        <v>280.42559999999997</v>
      </c>
      <c r="BY100" s="2">
        <v>351.81599999999997</v>
      </c>
      <c r="BZ100" s="2">
        <v>258.99135999999999</v>
      </c>
      <c r="CA100" s="2">
        <v>357.05471999999997</v>
      </c>
      <c r="CB100" s="2">
        <v>280.22015999999996</v>
      </c>
      <c r="CD100" s="2">
        <v>335.55199999999996</v>
      </c>
      <c r="CE100" s="2">
        <v>345.20767999999998</v>
      </c>
      <c r="CF100" s="2">
        <v>325.75935999999996</v>
      </c>
      <c r="CG100" s="2">
        <v>267.48288000000002</v>
      </c>
      <c r="CH100" s="2">
        <v>423.00095999999991</v>
      </c>
      <c r="CI100" s="2">
        <v>359.10911999999996</v>
      </c>
      <c r="CJ100" s="2">
        <v>226.39487999999997</v>
      </c>
      <c r="CK100" s="2">
        <v>378.69439999999997</v>
      </c>
      <c r="CP100" s="2">
        <v>280.42559999999997</v>
      </c>
      <c r="CR100" s="2">
        <v>250.49984000000001</v>
      </c>
      <c r="CS100" s="2">
        <v>271.52319999999997</v>
      </c>
      <c r="CV100" s="2">
        <v>229.75039999999998</v>
      </c>
      <c r="CZ100" s="2">
        <v>222.42303999999996</v>
      </c>
      <c r="EE100" s="11">
        <f t="shared" si="46"/>
        <v>326.12132571428572</v>
      </c>
      <c r="EF100" s="11">
        <f t="shared" si="47"/>
        <v>250.92441599999998</v>
      </c>
      <c r="EG100" s="11"/>
      <c r="EH100" s="11"/>
      <c r="EI100" s="1">
        <v>8</v>
      </c>
      <c r="EQ100" s="1">
        <v>8</v>
      </c>
      <c r="ER100" s="11">
        <v>326.12132571428572</v>
      </c>
      <c r="ES100" s="11">
        <v>250.92441599999998</v>
      </c>
      <c r="ET100" s="11"/>
      <c r="EU100" s="11"/>
      <c r="EV100" s="11">
        <v>326.12132571428572</v>
      </c>
      <c r="EW100" s="11">
        <v>250.92441599999998</v>
      </c>
      <c r="EX100" s="11"/>
      <c r="EY100" s="11"/>
    </row>
    <row r="101" spans="1:155" x14ac:dyDescent="0.2">
      <c r="A101" s="1">
        <v>9</v>
      </c>
      <c r="B101" s="2">
        <v>334.93567999999993</v>
      </c>
      <c r="C101" s="2">
        <v>238.31039999999999</v>
      </c>
      <c r="D101" s="2">
        <v>333.84</v>
      </c>
      <c r="E101" s="2">
        <v>222.42303999999999</v>
      </c>
      <c r="F101" s="2">
        <v>322.43807999999996</v>
      </c>
      <c r="G101" s="2">
        <v>271.79711999999995</v>
      </c>
      <c r="I101" s="2">
        <v>335.27807999999999</v>
      </c>
      <c r="J101" s="2">
        <v>340.20864</v>
      </c>
      <c r="K101" s="2">
        <v>335.27807999999993</v>
      </c>
      <c r="L101" s="2">
        <v>246.45951999999997</v>
      </c>
      <c r="M101" s="2">
        <v>339.52384000000001</v>
      </c>
      <c r="N101" s="2">
        <v>329.93664000000001</v>
      </c>
      <c r="O101" s="2">
        <v>249.81503999999998</v>
      </c>
      <c r="P101" s="2">
        <v>334.93567999999993</v>
      </c>
      <c r="U101" s="2">
        <v>267.072</v>
      </c>
      <c r="W101" s="2">
        <v>214.6848</v>
      </c>
      <c r="X101" s="2">
        <v>238.31039999999999</v>
      </c>
      <c r="AA101" s="2">
        <v>163.80416</v>
      </c>
      <c r="AE101" s="2">
        <v>167.77600000000001</v>
      </c>
      <c r="BJ101" s="11">
        <f t="shared" si="43"/>
        <v>302.51284571428562</v>
      </c>
      <c r="BK101" s="11">
        <f t="shared" si="44"/>
        <v>210.32947199999998</v>
      </c>
      <c r="BL101" s="11"/>
      <c r="BM101" s="11"/>
      <c r="BN101" s="11">
        <f t="shared" si="45"/>
        <v>278.25406315789468</v>
      </c>
      <c r="BO101" s="1">
        <v>9</v>
      </c>
      <c r="BV101" s="1">
        <v>9</v>
      </c>
      <c r="BW101" s="2">
        <v>334.93567999999993</v>
      </c>
      <c r="BX101" s="2">
        <v>238.31039999999999</v>
      </c>
      <c r="BY101" s="2">
        <v>333.84</v>
      </c>
      <c r="BZ101" s="2">
        <v>222.42303999999999</v>
      </c>
      <c r="CA101" s="2">
        <v>322.43807999999996</v>
      </c>
      <c r="CB101" s="2">
        <v>271.79711999999995</v>
      </c>
      <c r="CD101" s="2">
        <v>335.27807999999999</v>
      </c>
      <c r="CE101" s="2">
        <v>340.20864</v>
      </c>
      <c r="CF101" s="2">
        <v>335.27807999999993</v>
      </c>
      <c r="CG101" s="2">
        <v>246.45951999999997</v>
      </c>
      <c r="CH101" s="2">
        <v>339.52384000000001</v>
      </c>
      <c r="CI101" s="2">
        <v>329.93664000000001</v>
      </c>
      <c r="CJ101" s="2">
        <v>249.81503999999998</v>
      </c>
      <c r="CK101" s="2">
        <v>334.93567999999993</v>
      </c>
      <c r="CP101" s="2">
        <v>267.072</v>
      </c>
      <c r="CR101" s="2">
        <v>214.6848</v>
      </c>
      <c r="CS101" s="2">
        <v>238.31039999999999</v>
      </c>
      <c r="CV101" s="2">
        <v>163.80416</v>
      </c>
      <c r="CZ101" s="2">
        <v>167.77600000000001</v>
      </c>
      <c r="EE101" s="11">
        <f t="shared" si="46"/>
        <v>302.51284571428562</v>
      </c>
      <c r="EF101" s="11">
        <f t="shared" si="47"/>
        <v>210.32947199999998</v>
      </c>
      <c r="EG101" s="11"/>
      <c r="EH101" s="11"/>
      <c r="EI101" s="1">
        <v>9</v>
      </c>
      <c r="EQ101" s="1">
        <v>9</v>
      </c>
      <c r="ER101" s="11">
        <v>302.51284571428562</v>
      </c>
      <c r="ES101" s="11">
        <v>210.32947199999998</v>
      </c>
      <c r="ET101" s="11"/>
      <c r="EU101" s="11"/>
      <c r="EV101" s="11">
        <v>302.51284571428562</v>
      </c>
      <c r="EW101" s="11">
        <v>210.32947199999998</v>
      </c>
      <c r="EX101" s="11"/>
      <c r="EY101" s="11"/>
    </row>
    <row r="102" spans="1:155" x14ac:dyDescent="0.2">
      <c r="A102" s="1">
        <v>10</v>
      </c>
      <c r="B102" s="2">
        <v>252.00639999999999</v>
      </c>
      <c r="C102" s="2">
        <v>164.352</v>
      </c>
      <c r="D102" s="2">
        <v>261.52512000000002</v>
      </c>
      <c r="E102" s="2">
        <v>130.11199999999999</v>
      </c>
      <c r="F102" s="2">
        <v>216.94463999999996</v>
      </c>
      <c r="G102" s="2">
        <v>207.15199999999999</v>
      </c>
      <c r="I102" s="2">
        <v>320.89727999999997</v>
      </c>
      <c r="J102" s="2">
        <v>280.42559999999997</v>
      </c>
      <c r="K102" s="2">
        <v>280.22015999999996</v>
      </c>
      <c r="L102" s="2">
        <v>195.98976000000002</v>
      </c>
      <c r="M102" s="2">
        <v>258.1696</v>
      </c>
      <c r="N102" s="2">
        <v>283.50720000000001</v>
      </c>
      <c r="O102" s="2">
        <v>222.49152000000001</v>
      </c>
      <c r="P102" s="2">
        <v>300.76416</v>
      </c>
      <c r="U102" s="2">
        <v>197.11968000000002</v>
      </c>
      <c r="W102" s="2">
        <v>160.928</v>
      </c>
      <c r="X102" s="2">
        <v>183.28671999999997</v>
      </c>
      <c r="AA102" s="2">
        <v>141.61663999999999</v>
      </c>
      <c r="AE102" s="2">
        <v>102.3776</v>
      </c>
      <c r="BJ102" s="11">
        <f t="shared" si="43"/>
        <v>241.03981714285715</v>
      </c>
      <c r="BK102" s="11">
        <f t="shared" si="44"/>
        <v>157.06572799999998</v>
      </c>
      <c r="BL102" s="11"/>
      <c r="BM102" s="11"/>
      <c r="BN102" s="11">
        <f t="shared" si="45"/>
        <v>218.94137263157896</v>
      </c>
      <c r="BO102" s="1">
        <v>10</v>
      </c>
      <c r="BV102" s="1">
        <v>10</v>
      </c>
      <c r="BW102" s="2">
        <v>252.00639999999999</v>
      </c>
      <c r="BX102" s="2">
        <v>164.352</v>
      </c>
      <c r="BY102" s="2">
        <v>261.52512000000002</v>
      </c>
      <c r="BZ102" s="2">
        <v>130.11199999999999</v>
      </c>
      <c r="CA102" s="2">
        <v>216.94463999999996</v>
      </c>
      <c r="CB102" s="2">
        <v>207.15199999999999</v>
      </c>
      <c r="CD102" s="2">
        <v>320.89727999999997</v>
      </c>
      <c r="CE102" s="2">
        <v>280.42559999999997</v>
      </c>
      <c r="CF102" s="2">
        <v>280.22015999999996</v>
      </c>
      <c r="CG102" s="2">
        <v>195.98976000000002</v>
      </c>
      <c r="CH102" s="2">
        <v>258.1696</v>
      </c>
      <c r="CI102" s="2">
        <v>283.50720000000001</v>
      </c>
      <c r="CJ102" s="2">
        <v>222.49152000000001</v>
      </c>
      <c r="CK102" s="2">
        <v>300.76416</v>
      </c>
      <c r="CP102" s="2">
        <v>197.11968000000002</v>
      </c>
      <c r="CR102" s="2">
        <v>160.928</v>
      </c>
      <c r="CS102" s="2">
        <v>183.28671999999997</v>
      </c>
      <c r="CV102" s="2">
        <v>141.61663999999999</v>
      </c>
      <c r="CZ102" s="2">
        <v>102.3776</v>
      </c>
      <c r="EE102" s="11">
        <f t="shared" si="46"/>
        <v>241.03981714285715</v>
      </c>
      <c r="EF102" s="11">
        <f t="shared" si="47"/>
        <v>157.06572799999998</v>
      </c>
      <c r="EG102" s="11"/>
      <c r="EH102" s="11"/>
      <c r="EI102" s="1">
        <v>10</v>
      </c>
      <c r="EQ102" s="1">
        <v>10</v>
      </c>
      <c r="ER102" s="11">
        <v>241.03981714285715</v>
      </c>
      <c r="ES102" s="11">
        <v>157.06572799999998</v>
      </c>
      <c r="ET102" s="11"/>
      <c r="EU102" s="11"/>
      <c r="EV102" s="11">
        <v>241.03981714285715</v>
      </c>
      <c r="EW102" s="11">
        <v>157.06572799999998</v>
      </c>
      <c r="EX102" s="11"/>
      <c r="EY102" s="11"/>
    </row>
    <row r="103" spans="1:155" x14ac:dyDescent="0.2">
      <c r="A103" s="1">
        <v>11</v>
      </c>
      <c r="B103" s="2">
        <v>117.51167999999998</v>
      </c>
      <c r="C103" s="2">
        <v>67.14464000000001</v>
      </c>
      <c r="D103" s="2">
        <v>141.24</v>
      </c>
      <c r="G103" s="2">
        <v>119.08672</v>
      </c>
      <c r="I103" s="2">
        <v>189.89503999999999</v>
      </c>
      <c r="J103" s="2">
        <v>180.23935999999998</v>
      </c>
      <c r="K103" s="2">
        <v>181.60896</v>
      </c>
      <c r="L103" s="2">
        <v>110.93759999999999</v>
      </c>
      <c r="M103" s="2">
        <v>108.47232</v>
      </c>
      <c r="N103" s="2">
        <v>222.42303999999996</v>
      </c>
      <c r="O103" s="2">
        <v>124.42815999999999</v>
      </c>
      <c r="P103" s="2">
        <v>174.76095999999998</v>
      </c>
      <c r="U103" s="2">
        <v>93.338239999999999</v>
      </c>
      <c r="W103" s="2">
        <v>73.958399999999997</v>
      </c>
      <c r="X103" s="2">
        <v>106.21247999999999</v>
      </c>
      <c r="AA103" s="2">
        <v>68.411519999999996</v>
      </c>
      <c r="BJ103" s="11">
        <f t="shared" si="43"/>
        <v>144.81237333333334</v>
      </c>
      <c r="BK103" s="11">
        <f t="shared" si="44"/>
        <v>85.480159999999998</v>
      </c>
      <c r="BL103" s="11"/>
      <c r="BM103" s="11"/>
      <c r="BN103" s="11">
        <f t="shared" si="45"/>
        <v>129.97932</v>
      </c>
      <c r="BO103" s="1">
        <v>11</v>
      </c>
      <c r="BV103" s="1">
        <v>11</v>
      </c>
      <c r="BW103" s="2">
        <v>117.51167999999998</v>
      </c>
      <c r="BX103" s="2">
        <v>67.14464000000001</v>
      </c>
      <c r="BY103" s="2">
        <v>141.24</v>
      </c>
      <c r="CB103" s="2">
        <v>119.08672</v>
      </c>
      <c r="CD103" s="2">
        <v>189.89503999999999</v>
      </c>
      <c r="CE103" s="2">
        <v>180.23935999999998</v>
      </c>
      <c r="CF103" s="2">
        <v>181.60896</v>
      </c>
      <c r="CG103" s="2">
        <v>110.93759999999999</v>
      </c>
      <c r="CH103" s="2">
        <v>108.47232</v>
      </c>
      <c r="CI103" s="2">
        <v>222.42303999999996</v>
      </c>
      <c r="CJ103" s="2">
        <v>124.42815999999999</v>
      </c>
      <c r="CK103" s="2">
        <v>174.76095999999998</v>
      </c>
      <c r="CP103" s="2">
        <v>93.338239999999999</v>
      </c>
      <c r="CR103" s="2">
        <v>73.958399999999997</v>
      </c>
      <c r="CS103" s="2">
        <v>106.21247999999999</v>
      </c>
      <c r="CV103" s="2">
        <v>68.411519999999996</v>
      </c>
      <c r="EE103" s="11">
        <f t="shared" si="46"/>
        <v>144.81237333333334</v>
      </c>
      <c r="EF103" s="11">
        <f t="shared" si="47"/>
        <v>85.480159999999998</v>
      </c>
      <c r="EG103" s="11"/>
      <c r="EH103" s="11"/>
      <c r="EI103" s="1">
        <v>11</v>
      </c>
      <c r="EQ103" s="1">
        <v>11</v>
      </c>
      <c r="ER103" s="11">
        <v>144.81237333333334</v>
      </c>
      <c r="ES103" s="11">
        <v>85.480159999999998</v>
      </c>
      <c r="ET103" s="11"/>
      <c r="EU103" s="11"/>
      <c r="EV103" s="11">
        <v>144.81237333333334</v>
      </c>
      <c r="EW103" s="11">
        <v>85.480159999999998</v>
      </c>
      <c r="EX103" s="11"/>
      <c r="EY103" s="11"/>
    </row>
    <row r="104" spans="1:155" x14ac:dyDescent="0.2">
      <c r="A104" s="1">
        <v>12</v>
      </c>
      <c r="K104" s="2">
        <v>87.038079999999994</v>
      </c>
      <c r="BJ104" s="11">
        <f t="shared" si="43"/>
        <v>87.038079999999994</v>
      </c>
      <c r="BK104" s="11"/>
      <c r="BL104" s="11"/>
      <c r="BM104" s="11"/>
      <c r="BN104" s="11">
        <f t="shared" si="45"/>
        <v>87.038079999999994</v>
      </c>
      <c r="BO104" s="1">
        <v>12</v>
      </c>
      <c r="BV104" s="1">
        <v>12</v>
      </c>
      <c r="CF104" s="2">
        <v>87.038079999999994</v>
      </c>
      <c r="EE104" s="11">
        <f t="shared" si="46"/>
        <v>87.038079999999994</v>
      </c>
      <c r="EF104" s="11"/>
      <c r="EG104" s="11"/>
      <c r="EH104" s="11"/>
      <c r="EI104" s="1">
        <v>12</v>
      </c>
      <c r="EQ104" s="1">
        <v>12</v>
      </c>
      <c r="ER104" s="11">
        <v>87.038079999999994</v>
      </c>
      <c r="ES104" s="11"/>
      <c r="ET104" s="11"/>
      <c r="EU104" s="11"/>
      <c r="EV104" s="11">
        <v>87.038079999999994</v>
      </c>
      <c r="EW104" s="11"/>
      <c r="EX104" s="11"/>
      <c r="EY104" s="11"/>
    </row>
    <row r="105" spans="1:155" x14ac:dyDescent="0.2">
      <c r="BJ105" s="11"/>
      <c r="BK105" s="11"/>
      <c r="BL105" s="11"/>
      <c r="BM105" s="11"/>
      <c r="BN105" s="11"/>
      <c r="EE105" s="11"/>
      <c r="EF105" s="11"/>
      <c r="EG105" s="11"/>
      <c r="EH105" s="11"/>
      <c r="ER105" s="11"/>
      <c r="ES105" s="11"/>
      <c r="ET105" s="11"/>
      <c r="EU105" s="11"/>
      <c r="EV105" s="11"/>
      <c r="EW105" s="11"/>
      <c r="EX105" s="11"/>
      <c r="EY105" s="11"/>
    </row>
    <row r="106" spans="1:155" x14ac:dyDescent="0.2">
      <c r="A106" s="2" t="s">
        <v>29</v>
      </c>
      <c r="BJ106" s="11"/>
      <c r="BK106" s="11"/>
      <c r="BL106" s="11"/>
      <c r="BM106" s="11"/>
      <c r="BN106" s="11"/>
      <c r="BO106" s="2" t="s">
        <v>29</v>
      </c>
      <c r="BV106" s="2" t="s">
        <v>29</v>
      </c>
      <c r="EE106" s="11"/>
      <c r="EF106" s="11"/>
      <c r="EG106" s="11"/>
      <c r="EH106" s="11"/>
      <c r="EI106" s="2" t="s">
        <v>29</v>
      </c>
      <c r="EQ106" s="2" t="s">
        <v>29</v>
      </c>
      <c r="ER106" s="11"/>
      <c r="ES106" s="11"/>
      <c r="ET106" s="11"/>
      <c r="EU106" s="11"/>
      <c r="EV106" s="11"/>
      <c r="EW106" s="11"/>
      <c r="EX106" s="11"/>
      <c r="EY106" s="11"/>
    </row>
    <row r="107" spans="1:155" x14ac:dyDescent="0.2">
      <c r="A107" s="1">
        <v>1</v>
      </c>
      <c r="B107" s="2">
        <v>5.8550399999999989</v>
      </c>
      <c r="C107" s="2">
        <v>9.5871999999999993</v>
      </c>
      <c r="D107" s="2">
        <v>9.7926400000000005</v>
      </c>
      <c r="E107" s="2">
        <v>7.156159999999999</v>
      </c>
      <c r="F107" s="2">
        <v>6.7795199999999998</v>
      </c>
      <c r="G107" s="2">
        <v>1.23264</v>
      </c>
      <c r="I107" s="2">
        <v>3.3555199999999994</v>
      </c>
      <c r="J107" s="2">
        <v>1.712</v>
      </c>
      <c r="L107" s="2">
        <v>0.54783999999999999</v>
      </c>
      <c r="N107" s="2">
        <v>3.5609600000000001</v>
      </c>
      <c r="O107" s="2">
        <v>0.54783999999999999</v>
      </c>
      <c r="P107" s="2">
        <v>7.6697600000000001</v>
      </c>
      <c r="X107" s="2">
        <v>4.7935999999999996</v>
      </c>
      <c r="Z107" s="2">
        <v>2.0543999999999998</v>
      </c>
      <c r="AA107" s="2">
        <v>4.9305599999999998</v>
      </c>
      <c r="AE107" s="2">
        <v>10.545920000000001</v>
      </c>
      <c r="BJ107" s="11">
        <f t="shared" ref="BJ107:BJ117" si="48">AVERAGE(B107:P107)</f>
        <v>4.8164266666666675</v>
      </c>
      <c r="BK107" s="11">
        <f>AVERAGE(Q107:AE107)</f>
        <v>5.5811200000000003</v>
      </c>
      <c r="BL107" s="11"/>
      <c r="BM107" s="11"/>
      <c r="BN107" s="11">
        <f t="shared" ref="BN107:BN117" si="49">AVERAGE(B107:BI107)</f>
        <v>5.0076000000000001</v>
      </c>
      <c r="BO107" s="1">
        <v>1</v>
      </c>
      <c r="BV107" s="1">
        <v>1</v>
      </c>
      <c r="BW107" s="2">
        <v>5.8550399999999989</v>
      </c>
      <c r="BX107" s="2">
        <v>9.5871999999999993</v>
      </c>
      <c r="BY107" s="2">
        <v>9.7926400000000005</v>
      </c>
      <c r="BZ107" s="2">
        <v>7.156159999999999</v>
      </c>
      <c r="CA107" s="2">
        <v>6.7795199999999998</v>
      </c>
      <c r="CD107" s="2">
        <v>3.3555199999999994</v>
      </c>
      <c r="CE107" s="2">
        <v>1.712</v>
      </c>
      <c r="CK107" s="2">
        <v>7.6697600000000001</v>
      </c>
      <c r="EE107" s="11">
        <f t="shared" ref="EE107:EE117" si="50">AVERAGE(BW107:CK107)</f>
        <v>6.4884799999999991</v>
      </c>
      <c r="EF107" s="11"/>
      <c r="EG107" s="11"/>
      <c r="EH107" s="11"/>
      <c r="EI107" s="1">
        <v>1</v>
      </c>
      <c r="EQ107" s="1">
        <v>1</v>
      </c>
      <c r="ER107" s="11">
        <v>4.8164266666666675</v>
      </c>
      <c r="ES107" s="11">
        <v>5.5811200000000003</v>
      </c>
      <c r="ET107" s="11"/>
      <c r="EU107" s="11"/>
      <c r="EV107" s="11">
        <v>6.4884799999999991</v>
      </c>
      <c r="EW107" s="11"/>
      <c r="EX107" s="11"/>
      <c r="EY107" s="11"/>
    </row>
    <row r="108" spans="1:155" x14ac:dyDescent="0.2">
      <c r="A108" s="1">
        <v>2</v>
      </c>
      <c r="B108" s="2">
        <v>42.697279999999999</v>
      </c>
      <c r="C108" s="2">
        <v>55.879679999999993</v>
      </c>
      <c r="D108" s="2">
        <v>48.209920000000004</v>
      </c>
      <c r="E108" s="2">
        <v>47.764800000000001</v>
      </c>
      <c r="F108" s="2">
        <v>51.36</v>
      </c>
      <c r="G108" s="2">
        <v>11.641599999999999</v>
      </c>
      <c r="I108" s="2">
        <v>23.009279999999993</v>
      </c>
      <c r="J108" s="2">
        <v>24.652799999999999</v>
      </c>
      <c r="L108" s="2">
        <v>9.2447999999999997</v>
      </c>
      <c r="N108" s="2">
        <v>39.0336</v>
      </c>
      <c r="O108" s="2">
        <v>7.6697600000000001</v>
      </c>
      <c r="P108" s="2">
        <v>47.251199999999997</v>
      </c>
      <c r="X108" s="2">
        <v>30.268160000000002</v>
      </c>
      <c r="AA108" s="2">
        <v>37.732480000000002</v>
      </c>
      <c r="AE108" s="2">
        <v>51.496960000000001</v>
      </c>
      <c r="BJ108" s="11">
        <f t="shared" si="48"/>
        <v>34.034559999999992</v>
      </c>
      <c r="BK108" s="11">
        <f>AVERAGE(Q108:AE108)</f>
        <v>39.832533333333338</v>
      </c>
      <c r="BL108" s="11"/>
      <c r="BM108" s="11"/>
      <c r="BN108" s="11">
        <f t="shared" si="49"/>
        <v>35.194154666666662</v>
      </c>
      <c r="BO108" s="1">
        <v>2</v>
      </c>
      <c r="BV108" s="1">
        <v>2</v>
      </c>
      <c r="BW108" s="2">
        <v>42.697279999999999</v>
      </c>
      <c r="BX108" s="2">
        <v>55.879679999999993</v>
      </c>
      <c r="BY108" s="2">
        <v>48.209920000000004</v>
      </c>
      <c r="BZ108" s="2">
        <v>47.764800000000001</v>
      </c>
      <c r="CA108" s="2">
        <v>51.36</v>
      </c>
      <c r="CD108" s="2">
        <v>23.009279999999993</v>
      </c>
      <c r="CE108" s="2">
        <v>24.652799999999999</v>
      </c>
      <c r="CK108" s="2">
        <v>47.251199999999997</v>
      </c>
      <c r="EE108" s="11">
        <f t="shared" si="50"/>
        <v>42.603119999999997</v>
      </c>
      <c r="EF108" s="11"/>
      <c r="EG108" s="11"/>
      <c r="EH108" s="11"/>
      <c r="EI108" s="1">
        <v>2</v>
      </c>
      <c r="EQ108" s="1">
        <v>2</v>
      </c>
      <c r="ER108" s="11">
        <v>34.034559999999992</v>
      </c>
      <c r="ES108" s="11">
        <v>39.832533333333338</v>
      </c>
      <c r="ET108" s="11"/>
      <c r="EU108" s="11"/>
      <c r="EV108" s="11">
        <v>42.603119999999997</v>
      </c>
      <c r="EW108" s="11"/>
      <c r="EX108" s="11"/>
      <c r="EY108" s="11"/>
    </row>
    <row r="109" spans="1:155" x14ac:dyDescent="0.2">
      <c r="A109" s="1">
        <v>3</v>
      </c>
      <c r="B109" s="2">
        <v>73.410560000000004</v>
      </c>
      <c r="C109" s="2">
        <v>93.749120000000005</v>
      </c>
      <c r="D109" s="2">
        <v>94.502399999999994</v>
      </c>
      <c r="E109" s="2">
        <v>85.052160000000001</v>
      </c>
      <c r="F109" s="2">
        <v>87.483199999999997</v>
      </c>
      <c r="G109" s="2">
        <v>24.858240000000002</v>
      </c>
      <c r="I109" s="2">
        <v>60.536319999999989</v>
      </c>
      <c r="J109" s="2">
        <v>55.605759999999989</v>
      </c>
      <c r="L109" s="2">
        <v>30.815999999999999</v>
      </c>
      <c r="N109" s="2">
        <v>81.491199999999992</v>
      </c>
      <c r="O109" s="2">
        <v>30.405119999999997</v>
      </c>
      <c r="P109" s="2">
        <v>96.282879999999992</v>
      </c>
      <c r="AA109" s="2">
        <v>92.139839999999978</v>
      </c>
      <c r="AE109" s="2">
        <v>104.08959999999999</v>
      </c>
      <c r="BJ109" s="11">
        <f t="shared" si="48"/>
        <v>67.849413333333345</v>
      </c>
      <c r="BK109" s="11">
        <f>AVERAGE(Q109:AE109)</f>
        <v>98.114719999999977</v>
      </c>
      <c r="BL109" s="11"/>
      <c r="BM109" s="11"/>
      <c r="BN109" s="11">
        <f t="shared" si="49"/>
        <v>72.173028571428588</v>
      </c>
      <c r="BO109" s="1">
        <v>3</v>
      </c>
      <c r="BV109" s="1">
        <v>3</v>
      </c>
      <c r="BW109" s="2">
        <v>73.410560000000004</v>
      </c>
      <c r="BX109" s="2">
        <v>93.749120000000005</v>
      </c>
      <c r="BY109" s="2">
        <v>94.502399999999994</v>
      </c>
      <c r="BZ109" s="2">
        <v>85.052160000000001</v>
      </c>
      <c r="CA109" s="2">
        <v>87.483199999999997</v>
      </c>
      <c r="CD109" s="2">
        <v>60.536319999999989</v>
      </c>
      <c r="CE109" s="2">
        <v>55.605759999999989</v>
      </c>
      <c r="CK109" s="2">
        <v>96.282879999999992</v>
      </c>
      <c r="EE109" s="11">
        <f t="shared" si="50"/>
        <v>80.827799999999996</v>
      </c>
      <c r="EF109" s="11"/>
      <c r="EG109" s="11"/>
      <c r="EH109" s="11"/>
      <c r="EI109" s="1">
        <v>3</v>
      </c>
      <c r="EQ109" s="1">
        <v>3</v>
      </c>
      <c r="ER109" s="11">
        <v>67.849413333333345</v>
      </c>
      <c r="ES109" s="11">
        <v>98.114719999999977</v>
      </c>
      <c r="ET109" s="11"/>
      <c r="EU109" s="11"/>
      <c r="EV109" s="11">
        <v>80.827799999999996</v>
      </c>
      <c r="EW109" s="11"/>
      <c r="EX109" s="11"/>
      <c r="EY109" s="11"/>
    </row>
    <row r="110" spans="1:155" x14ac:dyDescent="0.2">
      <c r="A110" s="1">
        <v>4</v>
      </c>
      <c r="B110" s="2">
        <v>120.73023999999998</v>
      </c>
      <c r="C110" s="2">
        <v>141.75360000000001</v>
      </c>
      <c r="D110" s="2">
        <v>141.75360000000001</v>
      </c>
      <c r="E110" s="2">
        <v>113.40288</v>
      </c>
      <c r="F110" s="2">
        <v>141.61663999999999</v>
      </c>
      <c r="G110" s="2">
        <v>59.885759999999991</v>
      </c>
      <c r="I110" s="2">
        <v>120.18239999999999</v>
      </c>
      <c r="J110" s="2">
        <v>93.749120000000005</v>
      </c>
      <c r="N110" s="2">
        <v>123.67487999999999</v>
      </c>
      <c r="O110" s="2">
        <v>71.18495999999999</v>
      </c>
      <c r="P110" s="2">
        <v>132.30336</v>
      </c>
      <c r="AA110" s="2">
        <v>112.30719999999999</v>
      </c>
      <c r="AE110" s="2">
        <v>117.44319999999999</v>
      </c>
      <c r="BJ110" s="11">
        <f t="shared" si="48"/>
        <v>114.56703999999999</v>
      </c>
      <c r="BK110" s="11">
        <f>AVERAGE(Q110:AE110)</f>
        <v>114.87519999999999</v>
      </c>
      <c r="BL110" s="11"/>
      <c r="BM110" s="11"/>
      <c r="BN110" s="11">
        <f t="shared" si="49"/>
        <v>114.61444923076921</v>
      </c>
      <c r="BO110" s="1">
        <v>4</v>
      </c>
      <c r="BV110" s="1">
        <v>4</v>
      </c>
      <c r="BW110" s="2">
        <v>120.73023999999998</v>
      </c>
      <c r="BX110" s="2">
        <v>141.75360000000001</v>
      </c>
      <c r="BY110" s="2">
        <v>141.75360000000001</v>
      </c>
      <c r="BZ110" s="2">
        <v>113.40288</v>
      </c>
      <c r="CA110" s="2">
        <v>141.61663999999999</v>
      </c>
      <c r="CD110" s="2">
        <v>120.18239999999999</v>
      </c>
      <c r="CE110" s="2">
        <v>93.749120000000005</v>
      </c>
      <c r="CK110" s="2">
        <v>132.30336</v>
      </c>
      <c r="EE110" s="11">
        <f t="shared" si="50"/>
        <v>125.68648</v>
      </c>
      <c r="EF110" s="11"/>
      <c r="EG110" s="11"/>
      <c r="EH110" s="11"/>
      <c r="EI110" s="1">
        <v>4</v>
      </c>
      <c r="EQ110" s="1">
        <v>4</v>
      </c>
      <c r="ER110" s="11">
        <v>114.56703999999999</v>
      </c>
      <c r="ES110" s="11">
        <v>114.87519999999999</v>
      </c>
      <c r="ET110" s="11"/>
      <c r="EU110" s="11"/>
      <c r="EV110" s="11">
        <v>125.68648</v>
      </c>
      <c r="EW110" s="11"/>
      <c r="EX110" s="11"/>
      <c r="EY110" s="11"/>
    </row>
    <row r="111" spans="1:155" x14ac:dyDescent="0.2">
      <c r="A111" s="1">
        <v>5</v>
      </c>
      <c r="B111" s="2">
        <v>163.80416</v>
      </c>
      <c r="C111" s="2">
        <v>210.09664000000001</v>
      </c>
      <c r="D111" s="2">
        <v>218.17728</v>
      </c>
      <c r="E111" s="2">
        <v>185.16992000000002</v>
      </c>
      <c r="F111" s="2">
        <v>198.59199999999998</v>
      </c>
      <c r="I111" s="2">
        <v>191.744</v>
      </c>
      <c r="J111" s="2">
        <v>133.98112</v>
      </c>
      <c r="P111" s="2">
        <v>214.13696000000002</v>
      </c>
      <c r="BJ111" s="11">
        <f t="shared" si="48"/>
        <v>189.46276</v>
      </c>
      <c r="BK111" s="11"/>
      <c r="BL111" s="11"/>
      <c r="BM111" s="11"/>
      <c r="BN111" s="11">
        <f t="shared" si="49"/>
        <v>189.46276</v>
      </c>
      <c r="BO111" s="1">
        <v>5</v>
      </c>
      <c r="BV111" s="1">
        <v>5</v>
      </c>
      <c r="BW111" s="2">
        <v>163.80416</v>
      </c>
      <c r="BX111" s="2">
        <v>210.09664000000001</v>
      </c>
      <c r="BY111" s="2">
        <v>218.17728</v>
      </c>
      <c r="BZ111" s="2">
        <v>185.16992000000002</v>
      </c>
      <c r="CA111" s="2">
        <v>198.59199999999998</v>
      </c>
      <c r="CD111" s="2">
        <v>191.744</v>
      </c>
      <c r="CE111" s="2">
        <v>133.98112</v>
      </c>
      <c r="CK111" s="2">
        <v>214.13696000000002</v>
      </c>
      <c r="EE111" s="11">
        <f t="shared" si="50"/>
        <v>189.46276</v>
      </c>
      <c r="EF111" s="11"/>
      <c r="EG111" s="11"/>
      <c r="EH111" s="11"/>
      <c r="EI111" s="1">
        <v>5</v>
      </c>
      <c r="EQ111" s="1">
        <v>5</v>
      </c>
      <c r="ER111" s="11">
        <v>189.46276</v>
      </c>
      <c r="ES111" s="11"/>
      <c r="ET111" s="11"/>
      <c r="EU111" s="11"/>
      <c r="EV111" s="11">
        <v>189.46276</v>
      </c>
      <c r="EW111" s="11"/>
      <c r="EX111" s="11"/>
      <c r="EY111" s="11"/>
    </row>
    <row r="112" spans="1:155" x14ac:dyDescent="0.2">
      <c r="A112" s="1">
        <v>6</v>
      </c>
      <c r="B112" s="2">
        <v>214.6848</v>
      </c>
      <c r="C112" s="2">
        <v>277.07007999999996</v>
      </c>
      <c r="D112" s="2">
        <v>276.11135999999999</v>
      </c>
      <c r="E112" s="2">
        <v>222.42303999999999</v>
      </c>
      <c r="F112" s="2">
        <v>262.62079999999997</v>
      </c>
      <c r="I112" s="2">
        <v>229.75039999999998</v>
      </c>
      <c r="J112" s="2">
        <v>206.87807999999995</v>
      </c>
      <c r="P112" s="2">
        <v>238.31039999999999</v>
      </c>
      <c r="BJ112" s="11">
        <f t="shared" si="48"/>
        <v>240.98111999999998</v>
      </c>
      <c r="BK112" s="11"/>
      <c r="BL112" s="11"/>
      <c r="BM112" s="11"/>
      <c r="BN112" s="11">
        <f t="shared" si="49"/>
        <v>240.98111999999998</v>
      </c>
      <c r="BO112" s="1">
        <v>6</v>
      </c>
      <c r="BV112" s="1">
        <v>6</v>
      </c>
      <c r="BW112" s="2">
        <v>214.6848</v>
      </c>
      <c r="BX112" s="2">
        <v>277.07007999999996</v>
      </c>
      <c r="BY112" s="2">
        <v>276.11135999999999</v>
      </c>
      <c r="BZ112" s="2">
        <v>222.42303999999999</v>
      </c>
      <c r="CA112" s="2">
        <v>262.62079999999997</v>
      </c>
      <c r="CD112" s="2">
        <v>229.75039999999998</v>
      </c>
      <c r="CE112" s="2">
        <v>206.87807999999995</v>
      </c>
      <c r="CK112" s="2">
        <v>238.31039999999999</v>
      </c>
      <c r="EE112" s="11">
        <f t="shared" si="50"/>
        <v>240.98111999999998</v>
      </c>
      <c r="EF112" s="11"/>
      <c r="EG112" s="11"/>
      <c r="EH112" s="11"/>
      <c r="EI112" s="1">
        <v>6</v>
      </c>
      <c r="EQ112" s="1">
        <v>6</v>
      </c>
      <c r="ER112" s="11">
        <v>240.98111999999998</v>
      </c>
      <c r="ES112" s="11"/>
      <c r="ET112" s="11"/>
      <c r="EU112" s="11"/>
      <c r="EV112" s="11">
        <v>240.98111999999998</v>
      </c>
      <c r="EW112" s="11"/>
      <c r="EX112" s="11"/>
      <c r="EY112" s="11"/>
    </row>
    <row r="113" spans="1:155" x14ac:dyDescent="0.2">
      <c r="A113" s="1">
        <v>7</v>
      </c>
      <c r="B113" s="2">
        <v>218.58815999999999</v>
      </c>
      <c r="C113" s="2">
        <v>267.48287999999997</v>
      </c>
      <c r="D113" s="2">
        <v>261.01151999999996</v>
      </c>
      <c r="E113" s="2">
        <v>207.15199999999999</v>
      </c>
      <c r="F113" s="2">
        <v>275.9744</v>
      </c>
      <c r="I113" s="2">
        <v>230.29823999999999</v>
      </c>
      <c r="J113" s="2">
        <v>225.57312000000002</v>
      </c>
      <c r="P113" s="2">
        <v>267.48287999999997</v>
      </c>
      <c r="BJ113" s="11">
        <f t="shared" si="48"/>
        <v>244.19540000000001</v>
      </c>
      <c r="BK113" s="11"/>
      <c r="BL113" s="11"/>
      <c r="BM113" s="11"/>
      <c r="BN113" s="11">
        <f t="shared" si="49"/>
        <v>244.19540000000001</v>
      </c>
      <c r="BO113" s="1">
        <v>7</v>
      </c>
      <c r="BV113" s="1">
        <v>7</v>
      </c>
      <c r="BW113" s="2">
        <v>218.58815999999999</v>
      </c>
      <c r="BX113" s="2">
        <v>267.48287999999997</v>
      </c>
      <c r="BY113" s="2">
        <v>261.01151999999996</v>
      </c>
      <c r="BZ113" s="2">
        <v>207.15199999999999</v>
      </c>
      <c r="CA113" s="2">
        <v>275.9744</v>
      </c>
      <c r="CD113" s="2">
        <v>230.29823999999999</v>
      </c>
      <c r="CE113" s="2">
        <v>225.57312000000002</v>
      </c>
      <c r="CK113" s="2">
        <v>267.48287999999997</v>
      </c>
      <c r="EE113" s="11">
        <f t="shared" si="50"/>
        <v>244.19540000000001</v>
      </c>
      <c r="EF113" s="11"/>
      <c r="EG113" s="11"/>
      <c r="EH113" s="11"/>
      <c r="EI113" s="1">
        <v>7</v>
      </c>
      <c r="EQ113" s="1">
        <v>7</v>
      </c>
      <c r="ER113" s="11">
        <v>244.19540000000001</v>
      </c>
      <c r="ES113" s="11"/>
      <c r="ET113" s="11"/>
      <c r="EU113" s="11"/>
      <c r="EV113" s="11">
        <v>244.19540000000001</v>
      </c>
      <c r="EW113" s="11"/>
      <c r="EX113" s="11"/>
      <c r="EY113" s="11"/>
    </row>
    <row r="114" spans="1:155" x14ac:dyDescent="0.2">
      <c r="A114" s="1">
        <v>8</v>
      </c>
      <c r="B114" s="2">
        <v>188.59392000000003</v>
      </c>
      <c r="C114" s="2">
        <v>229.75039999999998</v>
      </c>
      <c r="D114" s="2">
        <v>250.22591999999997</v>
      </c>
      <c r="E114" s="2">
        <v>181.47199999999998</v>
      </c>
      <c r="F114" s="2">
        <v>250.49984000000001</v>
      </c>
      <c r="I114" s="2">
        <v>218.58815999999999</v>
      </c>
      <c r="J114" s="2">
        <v>214.75327999999996</v>
      </c>
      <c r="P114" s="2">
        <v>267.48287999999997</v>
      </c>
      <c r="BJ114" s="11">
        <f t="shared" si="48"/>
        <v>225.17079999999999</v>
      </c>
      <c r="BK114" s="11"/>
      <c r="BL114" s="11"/>
      <c r="BM114" s="11"/>
      <c r="BN114" s="11">
        <f t="shared" si="49"/>
        <v>225.17079999999999</v>
      </c>
      <c r="BO114" s="1">
        <v>8</v>
      </c>
      <c r="BV114" s="1">
        <v>8</v>
      </c>
      <c r="BW114" s="2">
        <v>188.59392000000003</v>
      </c>
      <c r="BX114" s="2">
        <v>229.75039999999998</v>
      </c>
      <c r="BY114" s="2">
        <v>250.22591999999997</v>
      </c>
      <c r="BZ114" s="2">
        <v>181.47199999999998</v>
      </c>
      <c r="CA114" s="2">
        <v>250.49984000000001</v>
      </c>
      <c r="CD114" s="2">
        <v>218.58815999999999</v>
      </c>
      <c r="CE114" s="2">
        <v>214.75327999999996</v>
      </c>
      <c r="CK114" s="2">
        <v>267.48287999999997</v>
      </c>
      <c r="EE114" s="11">
        <f t="shared" si="50"/>
        <v>225.17079999999999</v>
      </c>
      <c r="EF114" s="11"/>
      <c r="EG114" s="11"/>
      <c r="EH114" s="11"/>
      <c r="EI114" s="1">
        <v>8</v>
      </c>
      <c r="EQ114" s="1">
        <v>8</v>
      </c>
      <c r="ER114" s="11">
        <v>225.17079999999999</v>
      </c>
      <c r="ES114" s="11"/>
      <c r="ET114" s="11"/>
      <c r="EU114" s="11"/>
      <c r="EV114" s="11">
        <v>225.17079999999999</v>
      </c>
      <c r="EW114" s="11"/>
      <c r="EX114" s="11"/>
      <c r="EY114" s="11"/>
    </row>
    <row r="115" spans="1:155" x14ac:dyDescent="0.2">
      <c r="A115" s="1">
        <v>9</v>
      </c>
      <c r="B115" s="2">
        <v>126.55104</v>
      </c>
      <c r="C115" s="2">
        <v>151.20383999999999</v>
      </c>
      <c r="D115" s="2">
        <v>181.60896</v>
      </c>
      <c r="E115" s="2">
        <v>132.30336</v>
      </c>
      <c r="F115" s="2">
        <v>171.13151999999997</v>
      </c>
      <c r="I115" s="2">
        <v>188.73087999999996</v>
      </c>
      <c r="J115" s="2">
        <v>181.60896</v>
      </c>
      <c r="P115" s="2">
        <v>230.09279999999998</v>
      </c>
      <c r="BJ115" s="11">
        <f t="shared" si="48"/>
        <v>170.40391999999997</v>
      </c>
      <c r="BK115" s="11"/>
      <c r="BL115" s="11"/>
      <c r="BM115" s="11"/>
      <c r="BN115" s="11">
        <f t="shared" si="49"/>
        <v>170.40391999999997</v>
      </c>
      <c r="BO115" s="1">
        <v>9</v>
      </c>
      <c r="BV115" s="1">
        <v>9</v>
      </c>
      <c r="BW115" s="2">
        <v>126.55104</v>
      </c>
      <c r="BX115" s="2">
        <v>151.20383999999999</v>
      </c>
      <c r="BY115" s="2">
        <v>181.60896</v>
      </c>
      <c r="BZ115" s="2">
        <v>132.30336</v>
      </c>
      <c r="CA115" s="2">
        <v>171.13151999999997</v>
      </c>
      <c r="CD115" s="2">
        <v>188.73087999999996</v>
      </c>
      <c r="CE115" s="2">
        <v>181.60896</v>
      </c>
      <c r="CK115" s="2">
        <v>230.09279999999998</v>
      </c>
      <c r="EE115" s="11">
        <f t="shared" si="50"/>
        <v>170.40391999999997</v>
      </c>
      <c r="EF115" s="11"/>
      <c r="EG115" s="11"/>
      <c r="EH115" s="11"/>
      <c r="EI115" s="1">
        <v>9</v>
      </c>
      <c r="EQ115" s="1">
        <v>9</v>
      </c>
      <c r="ER115" s="11">
        <v>170.40391999999997</v>
      </c>
      <c r="ES115" s="11"/>
      <c r="ET115" s="11"/>
      <c r="EU115" s="11"/>
      <c r="EV115" s="11">
        <v>170.40391999999997</v>
      </c>
      <c r="EW115" s="11"/>
      <c r="EX115" s="11"/>
      <c r="EY115" s="11"/>
    </row>
    <row r="116" spans="1:155" x14ac:dyDescent="0.2">
      <c r="A116" s="1">
        <v>10</v>
      </c>
      <c r="B116" s="2">
        <v>61.118399999999994</v>
      </c>
      <c r="C116" s="2">
        <v>64.7136</v>
      </c>
      <c r="D116" s="2">
        <v>92.037120000000002</v>
      </c>
      <c r="E116" s="2">
        <v>62.077120000000001</v>
      </c>
      <c r="F116" s="2">
        <v>45.196799999999996</v>
      </c>
      <c r="I116" s="2">
        <v>132.50879999999998</v>
      </c>
      <c r="J116" s="2">
        <v>117.92256</v>
      </c>
      <c r="P116" s="2">
        <v>139.69919999999999</v>
      </c>
      <c r="BJ116" s="11">
        <f t="shared" si="48"/>
        <v>89.409199999999998</v>
      </c>
      <c r="BK116" s="11"/>
      <c r="BL116" s="11"/>
      <c r="BM116" s="11"/>
      <c r="BN116" s="11">
        <f t="shared" si="49"/>
        <v>89.409199999999998</v>
      </c>
      <c r="BO116" s="1">
        <v>10</v>
      </c>
      <c r="BV116" s="1">
        <v>10</v>
      </c>
      <c r="BW116" s="2">
        <v>61.118399999999994</v>
      </c>
      <c r="BX116" s="2">
        <v>64.7136</v>
      </c>
      <c r="BY116" s="2">
        <v>92.037120000000002</v>
      </c>
      <c r="BZ116" s="2">
        <v>62.077120000000001</v>
      </c>
      <c r="CA116" s="2">
        <v>45.196799999999996</v>
      </c>
      <c r="CD116" s="2">
        <v>132.50879999999998</v>
      </c>
      <c r="CE116" s="2">
        <v>117.92256</v>
      </c>
      <c r="CK116" s="2">
        <v>139.69919999999999</v>
      </c>
      <c r="EE116" s="11">
        <f t="shared" si="50"/>
        <v>89.409199999999998</v>
      </c>
      <c r="EF116" s="11"/>
      <c r="EG116" s="11"/>
      <c r="EH116" s="11"/>
      <c r="EI116" s="1">
        <v>10</v>
      </c>
      <c r="EQ116" s="1">
        <v>10</v>
      </c>
      <c r="ER116" s="11">
        <v>89.409199999999998</v>
      </c>
      <c r="ES116" s="11"/>
      <c r="ET116" s="11"/>
      <c r="EU116" s="11"/>
      <c r="EV116" s="11">
        <v>89.409199999999998</v>
      </c>
      <c r="EW116" s="11"/>
      <c r="EX116" s="11"/>
      <c r="EY116" s="11"/>
    </row>
    <row r="117" spans="1:155" x14ac:dyDescent="0.2">
      <c r="A117" s="1">
        <v>11</v>
      </c>
      <c r="I117" s="2">
        <v>68.411519999999996</v>
      </c>
      <c r="J117" s="2">
        <v>57.523199999999996</v>
      </c>
      <c r="BJ117" s="11">
        <f t="shared" si="48"/>
        <v>62.967359999999999</v>
      </c>
      <c r="BK117" s="11"/>
      <c r="BL117" s="11"/>
      <c r="BM117" s="11"/>
      <c r="BN117" s="11">
        <f t="shared" si="49"/>
        <v>62.967359999999999</v>
      </c>
      <c r="BO117" s="1">
        <v>11</v>
      </c>
      <c r="BV117" s="1">
        <v>11</v>
      </c>
      <c r="CD117" s="2">
        <v>68.411519999999996</v>
      </c>
      <c r="CE117" s="2">
        <v>57.523199999999996</v>
      </c>
      <c r="EE117" s="11">
        <f t="shared" si="50"/>
        <v>62.967359999999999</v>
      </c>
      <c r="EF117" s="11"/>
      <c r="EG117" s="11"/>
      <c r="EH117" s="11"/>
      <c r="EI117" s="1">
        <v>11</v>
      </c>
      <c r="EQ117" s="1">
        <v>11</v>
      </c>
      <c r="ER117" s="11">
        <v>62.967359999999999</v>
      </c>
      <c r="ES117" s="11"/>
      <c r="ET117" s="11"/>
      <c r="EU117" s="11"/>
      <c r="EV117" s="11">
        <v>62.967359999999999</v>
      </c>
      <c r="EW117" s="11"/>
      <c r="EX117" s="11"/>
      <c r="EY117" s="11"/>
    </row>
    <row r="118" spans="1:155" x14ac:dyDescent="0.2">
      <c r="BJ118" s="11"/>
      <c r="BK118" s="11"/>
      <c r="BL118" s="11"/>
      <c r="BM118" s="11"/>
      <c r="BN118" s="11"/>
      <c r="EE118" s="11"/>
      <c r="EF118" s="11"/>
      <c r="EG118" s="11"/>
      <c r="EH118" s="11"/>
      <c r="ER118" s="11"/>
      <c r="ES118" s="11"/>
      <c r="ET118" s="11"/>
      <c r="EU118" s="11"/>
      <c r="EV118" s="11"/>
      <c r="EW118" s="11"/>
      <c r="EX118" s="11"/>
      <c r="EY118" s="11"/>
    </row>
    <row r="119" spans="1:155" x14ac:dyDescent="0.2">
      <c r="A119" s="2" t="s">
        <v>30</v>
      </c>
      <c r="BJ119" s="11"/>
      <c r="BK119" s="11"/>
      <c r="BL119" s="11"/>
      <c r="BM119" s="11"/>
      <c r="BN119" s="11"/>
      <c r="BO119" s="2" t="s">
        <v>30</v>
      </c>
      <c r="BV119" s="2" t="s">
        <v>30</v>
      </c>
      <c r="EE119" s="11"/>
      <c r="EF119" s="11"/>
      <c r="EG119" s="11"/>
      <c r="EH119" s="11"/>
      <c r="EI119" s="2" t="s">
        <v>30</v>
      </c>
      <c r="EQ119" s="2" t="s">
        <v>30</v>
      </c>
      <c r="ER119" s="11"/>
      <c r="ES119" s="11"/>
      <c r="ET119" s="11"/>
      <c r="EU119" s="11"/>
      <c r="EV119" s="11"/>
      <c r="EW119" s="11"/>
      <c r="EX119" s="11"/>
      <c r="EY119" s="11"/>
    </row>
    <row r="120" spans="1:155" x14ac:dyDescent="0.2">
      <c r="A120" s="1">
        <v>1</v>
      </c>
      <c r="B120" s="2">
        <v>1.5339519999999998</v>
      </c>
      <c r="D120" s="2">
        <v>0.57523199999999997</v>
      </c>
      <c r="E120" s="2">
        <v>4.3142399999999999</v>
      </c>
      <c r="F120" s="2">
        <v>0.86284799999999995</v>
      </c>
      <c r="J120" s="2">
        <v>6.1631999999999998</v>
      </c>
      <c r="O120" s="2">
        <v>0.82175999999999993</v>
      </c>
      <c r="P120" s="2">
        <v>1.6435200000000001</v>
      </c>
      <c r="BJ120" s="11">
        <f>AVERAGE(B120:P120)</f>
        <v>2.273536</v>
      </c>
      <c r="BK120" s="11"/>
      <c r="BL120" s="11"/>
      <c r="BM120" s="11"/>
      <c r="BN120" s="11">
        <f>AVERAGE(B120:BI120)</f>
        <v>2.273536</v>
      </c>
      <c r="BO120" s="1">
        <v>1</v>
      </c>
      <c r="BV120" s="1">
        <v>1</v>
      </c>
      <c r="CE120" s="2">
        <v>6.1631999999999998</v>
      </c>
      <c r="EE120" s="11">
        <f>AVERAGE(BW120:CK120)</f>
        <v>6.1631999999999998</v>
      </c>
      <c r="EF120" s="11"/>
      <c r="EG120" s="11"/>
      <c r="EH120" s="11"/>
      <c r="EI120" s="1">
        <v>1</v>
      </c>
      <c r="EQ120" s="1">
        <v>1</v>
      </c>
      <c r="ER120" s="11">
        <v>2.273536</v>
      </c>
      <c r="ES120" s="11"/>
      <c r="ET120" s="11"/>
      <c r="EU120" s="11"/>
      <c r="EV120" s="11">
        <v>6.1631999999999998</v>
      </c>
      <c r="EW120" s="11"/>
      <c r="EX120" s="11"/>
      <c r="EY120" s="11"/>
    </row>
    <row r="121" spans="1:155" x14ac:dyDescent="0.2">
      <c r="A121" s="1">
        <v>2</v>
      </c>
      <c r="B121" s="2">
        <v>11.50464</v>
      </c>
      <c r="E121" s="2">
        <v>15.613439999999997</v>
      </c>
      <c r="J121" s="2">
        <v>16.435199999999998</v>
      </c>
      <c r="BJ121" s="11">
        <f t="shared" ref="BJ121:BJ132" si="51">AVERAGE(B121:P121)</f>
        <v>14.517760000000001</v>
      </c>
      <c r="BK121" s="11"/>
      <c r="BL121" s="11"/>
      <c r="BM121" s="11"/>
      <c r="BN121" s="11">
        <f t="shared" ref="BN121:BN132" si="52">AVERAGE(B121:BI121)</f>
        <v>14.517760000000001</v>
      </c>
      <c r="BO121" s="1">
        <v>2</v>
      </c>
      <c r="BV121" s="1">
        <v>2</v>
      </c>
      <c r="CE121" s="2">
        <v>16.435199999999998</v>
      </c>
      <c r="EE121" s="11">
        <f t="shared" ref="EE121:EE132" si="53">AVERAGE(BW121:CK121)</f>
        <v>16.435199999999998</v>
      </c>
      <c r="EF121" s="11"/>
      <c r="EG121" s="11"/>
      <c r="EH121" s="11"/>
      <c r="EI121" s="1">
        <v>2</v>
      </c>
      <c r="EQ121" s="1">
        <v>2</v>
      </c>
      <c r="ER121" s="11">
        <v>14.517760000000001</v>
      </c>
      <c r="ES121" s="11"/>
      <c r="ET121" s="11"/>
      <c r="EU121" s="11"/>
      <c r="EV121" s="11">
        <v>16.435199999999998</v>
      </c>
      <c r="EW121" s="11"/>
      <c r="EX121" s="11"/>
      <c r="EY121" s="11"/>
    </row>
    <row r="122" spans="1:155" x14ac:dyDescent="0.2">
      <c r="A122" s="1">
        <v>3</v>
      </c>
      <c r="B122" s="2">
        <v>26.672959999999996</v>
      </c>
      <c r="J122" s="2">
        <v>33.075839999999999</v>
      </c>
      <c r="BJ122" s="11">
        <f t="shared" si="51"/>
        <v>29.874399999999998</v>
      </c>
      <c r="BK122" s="11"/>
      <c r="BL122" s="11"/>
      <c r="BM122" s="11"/>
      <c r="BN122" s="11">
        <f t="shared" si="52"/>
        <v>29.874399999999998</v>
      </c>
      <c r="BO122" s="1">
        <v>3</v>
      </c>
      <c r="BV122" s="1">
        <v>3</v>
      </c>
      <c r="CE122" s="2">
        <v>33.075839999999999</v>
      </c>
      <c r="EE122" s="11">
        <f t="shared" si="53"/>
        <v>33.075839999999999</v>
      </c>
      <c r="EF122" s="11"/>
      <c r="EG122" s="11"/>
      <c r="EH122" s="11"/>
      <c r="EI122" s="1">
        <v>3</v>
      </c>
      <c r="EQ122" s="1">
        <v>3</v>
      </c>
      <c r="ER122" s="11">
        <v>29.874399999999998</v>
      </c>
      <c r="ES122" s="11"/>
      <c r="ET122" s="11"/>
      <c r="EU122" s="11"/>
      <c r="EV122" s="11">
        <v>33.075839999999999</v>
      </c>
      <c r="EW122" s="11"/>
      <c r="EX122" s="11"/>
      <c r="EY122" s="11"/>
    </row>
    <row r="123" spans="1:155" x14ac:dyDescent="0.2">
      <c r="A123" s="1">
        <v>4</v>
      </c>
      <c r="J123" s="2">
        <v>71.903999999999996</v>
      </c>
      <c r="BJ123" s="11">
        <f t="shared" si="51"/>
        <v>71.903999999999996</v>
      </c>
      <c r="BK123" s="11"/>
      <c r="BL123" s="11"/>
      <c r="BM123" s="11"/>
      <c r="BN123" s="11">
        <f t="shared" si="52"/>
        <v>71.903999999999996</v>
      </c>
      <c r="BO123" s="1">
        <v>4</v>
      </c>
      <c r="BV123" s="1">
        <v>4</v>
      </c>
      <c r="CE123" s="2">
        <v>71.903999999999996</v>
      </c>
      <c r="EE123" s="11">
        <f t="shared" si="53"/>
        <v>71.903999999999996</v>
      </c>
      <c r="EF123" s="11"/>
      <c r="EG123" s="11"/>
      <c r="EH123" s="11"/>
      <c r="EI123" s="1">
        <v>4</v>
      </c>
      <c r="EQ123" s="1">
        <v>4</v>
      </c>
      <c r="ER123" s="11">
        <v>71.903999999999996</v>
      </c>
      <c r="ES123" s="11"/>
      <c r="ET123" s="11"/>
      <c r="EU123" s="11"/>
      <c r="EV123" s="11">
        <v>71.903999999999996</v>
      </c>
      <c r="EW123" s="11"/>
      <c r="EX123" s="11"/>
      <c r="EY123" s="11"/>
    </row>
    <row r="124" spans="1:155" x14ac:dyDescent="0.2">
      <c r="A124" s="1">
        <v>5</v>
      </c>
      <c r="J124" s="2">
        <v>117.78559999999999</v>
      </c>
      <c r="BJ124" s="11">
        <f t="shared" si="51"/>
        <v>117.78559999999999</v>
      </c>
      <c r="BK124" s="11"/>
      <c r="BL124" s="11"/>
      <c r="BM124" s="11"/>
      <c r="BN124" s="11">
        <f t="shared" si="52"/>
        <v>117.78559999999999</v>
      </c>
      <c r="BO124" s="1">
        <v>5</v>
      </c>
      <c r="BV124" s="1">
        <v>5</v>
      </c>
      <c r="CE124" s="2">
        <v>117.78559999999999</v>
      </c>
      <c r="EE124" s="11">
        <f t="shared" si="53"/>
        <v>117.78559999999999</v>
      </c>
      <c r="EF124" s="11"/>
      <c r="EG124" s="11"/>
      <c r="EH124" s="11"/>
      <c r="EI124" s="1">
        <v>5</v>
      </c>
      <c r="EQ124" s="1">
        <v>5</v>
      </c>
      <c r="ER124" s="11">
        <v>117.78559999999999</v>
      </c>
      <c r="ES124" s="11"/>
      <c r="ET124" s="11"/>
      <c r="EU124" s="11"/>
      <c r="EV124" s="11">
        <v>117.78559999999999</v>
      </c>
      <c r="EW124" s="11"/>
      <c r="EX124" s="11"/>
      <c r="EY124" s="11"/>
    </row>
    <row r="125" spans="1:155" x14ac:dyDescent="0.2">
      <c r="A125" s="1">
        <v>6</v>
      </c>
      <c r="J125" s="2">
        <v>174.48704000000001</v>
      </c>
      <c r="BJ125" s="11">
        <f t="shared" si="51"/>
        <v>174.48704000000001</v>
      </c>
      <c r="BK125" s="11"/>
      <c r="BL125" s="11"/>
      <c r="BM125" s="11"/>
      <c r="BN125" s="11">
        <f t="shared" si="52"/>
        <v>174.48704000000001</v>
      </c>
      <c r="BO125" s="1">
        <v>6</v>
      </c>
      <c r="BV125" s="1">
        <v>6</v>
      </c>
      <c r="CE125" s="2">
        <v>174.48704000000001</v>
      </c>
      <c r="EE125" s="11">
        <f t="shared" si="53"/>
        <v>174.48704000000001</v>
      </c>
      <c r="EF125" s="11"/>
      <c r="EG125" s="11"/>
      <c r="EH125" s="11"/>
      <c r="EI125" s="1">
        <v>6</v>
      </c>
      <c r="EQ125" s="1">
        <v>6</v>
      </c>
      <c r="ER125" s="11">
        <v>174.48704000000001</v>
      </c>
      <c r="ES125" s="11"/>
      <c r="ET125" s="11"/>
      <c r="EU125" s="11"/>
      <c r="EV125" s="11">
        <v>174.48704000000001</v>
      </c>
      <c r="EW125" s="11"/>
      <c r="EX125" s="11"/>
      <c r="EY125" s="11"/>
    </row>
    <row r="126" spans="1:155" x14ac:dyDescent="0.2">
      <c r="A126" s="1">
        <v>7</v>
      </c>
      <c r="J126" s="2">
        <v>192.15487999999996</v>
      </c>
      <c r="BJ126" s="11">
        <f t="shared" si="51"/>
        <v>192.15487999999996</v>
      </c>
      <c r="BK126" s="11"/>
      <c r="BL126" s="11"/>
      <c r="BM126" s="11"/>
      <c r="BN126" s="11">
        <f t="shared" si="52"/>
        <v>192.15487999999996</v>
      </c>
      <c r="BO126" s="1">
        <v>7</v>
      </c>
      <c r="BV126" s="1">
        <v>7</v>
      </c>
      <c r="CE126" s="2">
        <v>192.15487999999996</v>
      </c>
      <c r="EE126" s="11">
        <f t="shared" si="53"/>
        <v>192.15487999999996</v>
      </c>
      <c r="EF126" s="11"/>
      <c r="EG126" s="11"/>
      <c r="EH126" s="11"/>
      <c r="EI126" s="1">
        <v>7</v>
      </c>
      <c r="EQ126" s="1">
        <v>7</v>
      </c>
      <c r="ER126" s="11">
        <v>192.15487999999996</v>
      </c>
      <c r="ES126" s="11"/>
      <c r="ET126" s="11"/>
      <c r="EU126" s="11"/>
      <c r="EV126" s="11">
        <v>192.15487999999996</v>
      </c>
      <c r="EW126" s="11"/>
      <c r="EX126" s="11"/>
      <c r="EY126" s="11"/>
    </row>
    <row r="127" spans="1:155" x14ac:dyDescent="0.2">
      <c r="A127" s="1">
        <v>8</v>
      </c>
      <c r="J127" s="2">
        <v>240.36479999999997</v>
      </c>
      <c r="BJ127" s="11">
        <f t="shared" si="51"/>
        <v>240.36479999999997</v>
      </c>
      <c r="BK127" s="11"/>
      <c r="BL127" s="11"/>
      <c r="BM127" s="11"/>
      <c r="BN127" s="11">
        <f t="shared" si="52"/>
        <v>240.36479999999997</v>
      </c>
      <c r="BO127" s="1">
        <v>8</v>
      </c>
      <c r="BV127" s="1">
        <v>8</v>
      </c>
      <c r="CE127" s="2">
        <v>240.36479999999997</v>
      </c>
      <c r="EE127" s="11">
        <f t="shared" si="53"/>
        <v>240.36479999999997</v>
      </c>
      <c r="EF127" s="11"/>
      <c r="EG127" s="11"/>
      <c r="EH127" s="11"/>
      <c r="EI127" s="1">
        <v>8</v>
      </c>
      <c r="EQ127" s="1">
        <v>8</v>
      </c>
      <c r="ER127" s="11">
        <v>240.36479999999997</v>
      </c>
      <c r="ES127" s="11"/>
      <c r="ET127" s="11"/>
      <c r="EU127" s="11"/>
      <c r="EV127" s="11">
        <v>240.36479999999997</v>
      </c>
      <c r="EW127" s="11"/>
      <c r="EX127" s="11"/>
      <c r="EY127" s="11"/>
    </row>
    <row r="128" spans="1:155" x14ac:dyDescent="0.2">
      <c r="A128" s="1">
        <v>9</v>
      </c>
      <c r="J128" s="2">
        <v>227.0112</v>
      </c>
      <c r="BJ128" s="11">
        <f t="shared" si="51"/>
        <v>227.0112</v>
      </c>
      <c r="BK128" s="11"/>
      <c r="BL128" s="11"/>
      <c r="BM128" s="11"/>
      <c r="BN128" s="11">
        <f t="shared" si="52"/>
        <v>227.0112</v>
      </c>
      <c r="BO128" s="1">
        <v>9</v>
      </c>
      <c r="BV128" s="1">
        <v>9</v>
      </c>
      <c r="CE128" s="2">
        <v>227.0112</v>
      </c>
      <c r="EE128" s="11">
        <f t="shared" si="53"/>
        <v>227.0112</v>
      </c>
      <c r="EF128" s="11"/>
      <c r="EG128" s="11"/>
      <c r="EH128" s="11"/>
      <c r="EI128" s="1">
        <v>9</v>
      </c>
      <c r="EQ128" s="1">
        <v>9</v>
      </c>
      <c r="ER128" s="11">
        <v>227.0112</v>
      </c>
      <c r="ES128" s="11"/>
      <c r="ET128" s="11"/>
      <c r="EU128" s="11"/>
      <c r="EV128" s="11">
        <v>227.0112</v>
      </c>
      <c r="EW128" s="11"/>
      <c r="EX128" s="11"/>
      <c r="EY128" s="11"/>
    </row>
    <row r="129" spans="1:155" x14ac:dyDescent="0.2">
      <c r="A129" s="1">
        <v>10</v>
      </c>
      <c r="J129" s="2">
        <v>234.20159999999998</v>
      </c>
      <c r="BJ129" s="11">
        <f t="shared" si="51"/>
        <v>234.20159999999998</v>
      </c>
      <c r="BK129" s="11"/>
      <c r="BL129" s="11"/>
      <c r="BM129" s="11"/>
      <c r="BN129" s="11">
        <f t="shared" si="52"/>
        <v>234.20159999999998</v>
      </c>
      <c r="BO129" s="1">
        <v>10</v>
      </c>
      <c r="BV129" s="1">
        <v>10</v>
      </c>
      <c r="CE129" s="2">
        <v>234.20159999999998</v>
      </c>
      <c r="EE129" s="11">
        <f t="shared" si="53"/>
        <v>234.20159999999998</v>
      </c>
      <c r="EF129" s="11"/>
      <c r="EG129" s="11"/>
      <c r="EH129" s="11"/>
      <c r="EI129" s="1">
        <v>10</v>
      </c>
      <c r="EQ129" s="1">
        <v>10</v>
      </c>
      <c r="ER129" s="11">
        <v>234.20159999999998</v>
      </c>
      <c r="ES129" s="11"/>
      <c r="ET129" s="11"/>
      <c r="EU129" s="11"/>
      <c r="EV129" s="11">
        <v>234.20159999999998</v>
      </c>
      <c r="EW129" s="11"/>
      <c r="EX129" s="11"/>
      <c r="EY129" s="11"/>
    </row>
    <row r="130" spans="1:155" x14ac:dyDescent="0.2">
      <c r="A130" s="1">
        <v>11</v>
      </c>
      <c r="J130" s="2">
        <v>185.16992000000002</v>
      </c>
      <c r="BJ130" s="11">
        <f t="shared" si="51"/>
        <v>185.16992000000002</v>
      </c>
      <c r="BK130" s="11"/>
      <c r="BL130" s="11"/>
      <c r="BM130" s="11"/>
      <c r="BN130" s="11">
        <f t="shared" si="52"/>
        <v>185.16992000000002</v>
      </c>
      <c r="BO130" s="1">
        <v>11</v>
      </c>
      <c r="BV130" s="1">
        <v>11</v>
      </c>
      <c r="CE130" s="2">
        <v>185.16992000000002</v>
      </c>
      <c r="EE130" s="11">
        <f t="shared" si="53"/>
        <v>185.16992000000002</v>
      </c>
      <c r="EF130" s="11"/>
      <c r="EG130" s="11"/>
      <c r="EH130" s="11"/>
      <c r="EI130" s="1">
        <v>11</v>
      </c>
      <c r="EQ130" s="1">
        <v>11</v>
      </c>
      <c r="ER130" s="11">
        <v>185.16992000000002</v>
      </c>
      <c r="ES130" s="11"/>
      <c r="ET130" s="11"/>
      <c r="EU130" s="11"/>
      <c r="EV130" s="11">
        <v>185.16992000000002</v>
      </c>
      <c r="EW130" s="11"/>
      <c r="EX130" s="11"/>
      <c r="EY130" s="11"/>
    </row>
    <row r="131" spans="1:155" x14ac:dyDescent="0.2">
      <c r="A131" s="1">
        <v>12</v>
      </c>
      <c r="J131" s="2">
        <v>134.76863999999998</v>
      </c>
      <c r="BJ131" s="11">
        <f t="shared" si="51"/>
        <v>134.76863999999998</v>
      </c>
      <c r="BK131" s="11"/>
      <c r="BL131" s="11"/>
      <c r="BM131" s="11"/>
      <c r="BN131" s="11">
        <f t="shared" si="52"/>
        <v>134.76863999999998</v>
      </c>
      <c r="BO131" s="1">
        <v>12</v>
      </c>
      <c r="BV131" s="1">
        <v>12</v>
      </c>
      <c r="CE131" s="2">
        <v>134.76863999999998</v>
      </c>
      <c r="EE131" s="11">
        <f t="shared" si="53"/>
        <v>134.76863999999998</v>
      </c>
      <c r="EF131" s="11"/>
      <c r="EG131" s="11"/>
      <c r="EH131" s="11"/>
      <c r="EI131" s="1">
        <v>12</v>
      </c>
      <c r="EQ131" s="1">
        <v>12</v>
      </c>
      <c r="ER131" s="11">
        <v>134.76863999999998</v>
      </c>
      <c r="ES131" s="11"/>
      <c r="ET131" s="11"/>
      <c r="EU131" s="11"/>
      <c r="EV131" s="11">
        <v>134.76863999999998</v>
      </c>
      <c r="EW131" s="11"/>
      <c r="EX131" s="11"/>
      <c r="EY131" s="11"/>
    </row>
    <row r="132" spans="1:155" x14ac:dyDescent="0.2">
      <c r="A132" s="1">
        <v>13</v>
      </c>
      <c r="J132" s="2">
        <v>65.055999999999997</v>
      </c>
      <c r="BJ132" s="11">
        <f t="shared" si="51"/>
        <v>65.055999999999997</v>
      </c>
      <c r="BK132" s="11"/>
      <c r="BL132" s="11"/>
      <c r="BM132" s="11"/>
      <c r="BN132" s="11">
        <f t="shared" si="52"/>
        <v>65.055999999999997</v>
      </c>
      <c r="BO132" s="1">
        <v>13</v>
      </c>
      <c r="BV132" s="1">
        <v>13</v>
      </c>
      <c r="CE132" s="2">
        <v>65.055999999999997</v>
      </c>
      <c r="EE132" s="11">
        <f t="shared" si="53"/>
        <v>65.055999999999997</v>
      </c>
      <c r="EF132" s="11"/>
      <c r="EG132" s="11"/>
      <c r="EH132" s="11"/>
      <c r="EI132" s="1">
        <v>13</v>
      </c>
      <c r="EQ132" s="1">
        <v>13</v>
      </c>
      <c r="ER132" s="11">
        <v>65.055999999999997</v>
      </c>
      <c r="ES132" s="11"/>
      <c r="ET132" s="11"/>
      <c r="EU132" s="11"/>
      <c r="EV132" s="11">
        <v>65.055999999999997</v>
      </c>
      <c r="EW132" s="11"/>
      <c r="EX132" s="11"/>
      <c r="EY132" s="11"/>
    </row>
    <row r="133" spans="1:155" x14ac:dyDescent="0.2">
      <c r="A133" s="1"/>
      <c r="BJ133" s="11"/>
      <c r="BK133" s="11"/>
      <c r="BL133" s="11"/>
      <c r="BM133" s="11"/>
      <c r="BN133" s="11"/>
      <c r="BO133" s="1"/>
      <c r="BV133" s="1"/>
      <c r="EE133" s="11"/>
      <c r="EF133" s="11"/>
      <c r="EG133" s="11"/>
      <c r="EH133" s="11"/>
      <c r="EI133" s="1"/>
      <c r="EQ133" s="1"/>
      <c r="ER133" s="11"/>
      <c r="ES133" s="11"/>
      <c r="ET133" s="11"/>
      <c r="EU133" s="11"/>
      <c r="EV133" s="11"/>
      <c r="EW133" s="11"/>
      <c r="EX133" s="11"/>
      <c r="EY133" s="11"/>
    </row>
    <row r="134" spans="1:155" x14ac:dyDescent="0.2">
      <c r="A134" s="1"/>
      <c r="BJ134" s="11"/>
      <c r="BK134" s="11"/>
      <c r="BL134" s="11"/>
      <c r="BM134" s="11"/>
      <c r="BN134" s="11"/>
      <c r="BO134" s="1"/>
      <c r="BV134" s="1"/>
      <c r="EE134" s="11"/>
      <c r="EF134" s="11"/>
      <c r="EG134" s="11"/>
      <c r="EH134" s="11"/>
      <c r="EI134" s="1"/>
      <c r="EQ134" s="1"/>
      <c r="ER134" s="11"/>
      <c r="ES134" s="11"/>
      <c r="ET134" s="11"/>
      <c r="EU134" s="11"/>
      <c r="EV134" s="11"/>
      <c r="EW134" s="11"/>
      <c r="EX134" s="11"/>
      <c r="EY134" s="11"/>
    </row>
    <row r="135" spans="1:155" x14ac:dyDescent="0.2">
      <c r="A135" s="1"/>
      <c r="BJ135" s="11"/>
      <c r="BK135" s="11"/>
      <c r="BL135" s="11"/>
      <c r="BM135" s="11"/>
      <c r="BN135" s="11"/>
      <c r="BO135" s="1"/>
      <c r="BV135" s="1"/>
      <c r="EE135" s="11"/>
      <c r="EF135" s="11"/>
      <c r="EG135" s="11"/>
      <c r="EH135" s="11"/>
      <c r="EI135" s="1"/>
      <c r="EQ135" s="1"/>
      <c r="ER135" s="11"/>
      <c r="ES135" s="11"/>
      <c r="ET135" s="11"/>
      <c r="EU135" s="11"/>
      <c r="EV135" s="11"/>
      <c r="EW135" s="11"/>
      <c r="EX135" s="11"/>
      <c r="EY135" s="11"/>
    </row>
    <row r="136" spans="1:155" x14ac:dyDescent="0.2">
      <c r="BJ136" s="11"/>
      <c r="BK136" s="11"/>
      <c r="BL136" s="11"/>
      <c r="BM136" s="11"/>
      <c r="BN136" s="11"/>
      <c r="EE136" s="11"/>
      <c r="EF136" s="11"/>
      <c r="EG136" s="11"/>
      <c r="EH136" s="11"/>
      <c r="ER136" s="11"/>
      <c r="ES136" s="11"/>
      <c r="ET136" s="11"/>
      <c r="EU136" s="11"/>
      <c r="EV136" s="11"/>
      <c r="EW136" s="11"/>
      <c r="EX136" s="11"/>
      <c r="EY136" s="11"/>
    </row>
    <row r="137" spans="1:155" x14ac:dyDescent="0.2">
      <c r="BJ137" s="11"/>
      <c r="BK137" s="11"/>
      <c r="BL137" s="11"/>
      <c r="BM137" s="11"/>
      <c r="BN137" s="11"/>
      <c r="EE137" s="11"/>
      <c r="EF137" s="11"/>
      <c r="EG137" s="11"/>
      <c r="EH137" s="11"/>
      <c r="ER137" s="11"/>
      <c r="ES137" s="11"/>
      <c r="ET137" s="11"/>
      <c r="EU137" s="11"/>
      <c r="EV137" s="11"/>
      <c r="EW137" s="11"/>
      <c r="EX137" s="11"/>
      <c r="EY137" s="11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Coef</vt:lpstr>
      <vt:lpstr>D1</vt:lpstr>
      <vt:lpstr>Calcs1</vt:lpstr>
      <vt:lpstr>Calcs1 (2)</vt:lpstr>
      <vt:lpstr>D2</vt:lpstr>
      <vt:lpstr>D3</vt:lpstr>
      <vt:lpstr>D4</vt:lpstr>
      <vt:lpstr>MeanArea</vt:lpstr>
    </vt:vector>
  </TitlesOfParts>
  <Company>Department of Primary Industires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Lafarge</dc:creator>
  <cp:lastModifiedBy>Greg McLean</cp:lastModifiedBy>
  <dcterms:created xsi:type="dcterms:W3CDTF">1999-01-13T05:21:38Z</dcterms:created>
  <dcterms:modified xsi:type="dcterms:W3CDTF">2023-03-31T05:02:42Z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2023-03-31T02:19:44Z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4f7b8f86-a89c-4615-9a06-8577fffaf068</vt:lpwstr>
  </property>
  <property fmtid="{D5CDD505-2E9C-101B-9397-08002B2CF9AE}" pid="8" name="MSIP_Label_37382bf1-026c-423b-a2f3-9729d1fde3ca_ContentBits">
    <vt:lpwstr>0</vt:lpwstr>
  </property>
</Properties>
</file>